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 s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<sst xmlns="http://schemas.openxmlformats.org/spreadsheetml/2006/main" count="23" uniqueCount="23">
  <si>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</si>
  <si>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</si>
  <si>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</si>
  <si>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</si>
  <si>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</si>
  <si>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</si>
  <si>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</si>
  <si>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</si>
  <si>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</si>
  <si>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</si>
  <si>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</si>
  <si>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</si>
  <si>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</si>
  <si>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</si>
  <si>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</si>
  <si>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</si>
  <si>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</si>
  <si>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</si>
  <si>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</si>
  <si>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</si>
  <si>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 июля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</si>
  <si>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01.01.2013г. </t>
  </si>
  <si>
    <t xml:space="preserve">Недоимка на 01.07.2013г.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</si>
</sst>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F8" sqref="F8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0"/>
      <c r="G1" s="31"/>
      <c r="H1" s="31"/>
      <c r="J1" s="2"/>
      <c r="K1" s="2"/>
    </row>
    <row r="2" spans="1:11" s="1" customFormat="1" ht="12.75" customHeight="1" x14ac:dyDescent="0.3">
      <c r="F2" s="30"/>
      <c r="G2" s="31"/>
      <c r="H2" s="31"/>
    </row>
    <row r="3" spans="1:11" s="1" customFormat="1" ht="13.5" customHeight="1" x14ac:dyDescent="0.3">
      <c r="F3" s="30"/>
      <c r="G3" s="31"/>
      <c r="H3" s="31"/>
    </row>
    <row r="4" spans="1:11" s="1" customFormat="1" ht="13.5" customHeight="1" x14ac:dyDescent="0.3">
      <c r="E4" s="5"/>
      <c r="F4" s="30"/>
      <c r="G4" s="31"/>
      <c r="H4" s="31"/>
    </row>
    <row r="5" spans="1:11" s="1" customFormat="1" ht="8.25" customHeight="1" x14ac:dyDescent="0.3"/>
    <row r="6" spans="1:11" s="1" customFormat="1" ht="87.75" customHeight="1" x14ac:dyDescent="0.3">
      <c r="A6" s="29" t="s">
        <v>20</v>
      </c>
      <c r="B6" s="29"/>
      <c r="C6" s="29"/>
      <c r="D6" s="29"/>
      <c r="E6" s="29"/>
      <c r="F6" s="23"/>
      <c r="G6" s="23"/>
      <c r="H6" s="23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4" t="s">
        <v>15</v>
      </c>
      <c r="B8" s="24" t="s">
        <v>0</v>
      </c>
      <c r="C8" s="24" t="s">
        <v>21</v>
      </c>
      <c r="D8" s="24" t="s">
        <v>22</v>
      </c>
      <c r="E8" s="24" t="s">
        <v>17</v>
      </c>
      <c r="F8" s="22"/>
      <c r="G8" s="22"/>
      <c r="H8" s="22"/>
    </row>
    <row r="9" spans="1:11" s="3" customFormat="1" ht="18" customHeight="1" x14ac:dyDescent="0.25">
      <c r="A9" s="25"/>
      <c r="B9" s="25"/>
      <c r="C9" s="25"/>
      <c r="D9" s="25"/>
      <c r="E9" s="25"/>
      <c r="F9" s="22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16989</v>
      </c>
      <c r="D11" s="15">
        <v>17511</v>
      </c>
      <c r="E11" s="15">
        <f>D11-C11</f>
        <v>522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17312</v>
      </c>
      <c r="D12" s="15">
        <v>15532</v>
      </c>
      <c r="E12" s="15">
        <f t="shared" ref="E12:E25" si="0">D12-C12</f>
        <v>-1780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8076</v>
      </c>
      <c r="D14" s="15">
        <v>13698</v>
      </c>
      <c r="E14" s="15">
        <f t="shared" si="0"/>
        <v>5622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3693</v>
      </c>
      <c r="D15" s="15">
        <v>4446</v>
      </c>
      <c r="E15" s="15">
        <f t="shared" si="0"/>
        <v>753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0</v>
      </c>
      <c r="D16" s="15">
        <v>20</v>
      </c>
      <c r="E16" s="15">
        <f t="shared" si="0"/>
        <v>20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0</v>
      </c>
      <c r="D17" s="15">
        <v>0</v>
      </c>
      <c r="E17" s="15">
        <f t="shared" si="0"/>
        <v>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16258</v>
      </c>
      <c r="D18" s="15">
        <v>11199</v>
      </c>
      <c r="E18" s="15">
        <f t="shared" si="0"/>
        <v>-5059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5028</v>
      </c>
      <c r="D19" s="15">
        <v>8519</v>
      </c>
      <c r="E19" s="15">
        <f t="shared" si="0"/>
        <v>3491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602</v>
      </c>
      <c r="D20" s="15">
        <v>719</v>
      </c>
      <c r="E20" s="15">
        <f t="shared" si="0"/>
        <v>117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19241</v>
      </c>
      <c r="D21" s="15">
        <v>13787</v>
      </c>
      <c r="E21" s="15">
        <f t="shared" si="0"/>
        <v>-5454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8748</v>
      </c>
      <c r="D22" s="15">
        <v>8333</v>
      </c>
      <c r="E22" s="15">
        <f t="shared" si="0"/>
        <v>-415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827</v>
      </c>
      <c r="D24" s="15">
        <v>816</v>
      </c>
      <c r="E24" s="15">
        <f t="shared" si="0"/>
        <v>-11</v>
      </c>
      <c r="F24" s="20"/>
      <c r="G24" s="19"/>
      <c r="H24" s="19"/>
    </row>
    <row r="25" spans="1:8" s="3" customFormat="1" ht="28.5" customHeight="1" x14ac:dyDescent="0.25">
      <c r="A25" s="27" t="s">
        <v>18</v>
      </c>
      <c r="B25" s="28"/>
      <c r="C25" s="15">
        <f>C11+C12+C13+C14+C15+C16+C18+C19+C20+C21+C22+C23+C24</f>
        <v>97960</v>
      </c>
      <c r="D25" s="15">
        <f>D11+D12+D13+D14+D15+D16+D18+D19+D20+D21+D22+D23+D24</f>
        <v>95766</v>
      </c>
      <c r="E25" s="15">
        <f t="shared" si="0"/>
        <v>-2194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6"/>
      <c r="B27" s="26"/>
      <c r="C27" s="26"/>
      <c r="D27" s="26"/>
      <c r="E27" s="26"/>
      <c r="F27" s="26"/>
      <c r="G27" s="26"/>
      <c r="H27" s="26"/>
    </row>
    <row r="28" spans="1:8" s="7" customFormat="1" x14ac:dyDescent="0.2">
      <c r="A28" s="33"/>
      <c r="B28" s="33"/>
    </row>
    <row r="29" spans="1:8" s="7" customFormat="1" ht="6" customHeight="1" x14ac:dyDescent="0.2"/>
    <row r="30" spans="1:8" s="7" customFormat="1" ht="27.7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8" s="7" customFormat="1" x14ac:dyDescent="0.2"/>
    <row r="32" spans="1:8" s="7" customFormat="1" ht="14.25" customHeight="1" x14ac:dyDescent="0.2">
      <c r="A32" s="32"/>
      <c r="B32" s="32"/>
      <c r="C32" s="32"/>
      <c r="D32" s="32"/>
      <c r="E32" s="32"/>
      <c r="F32" s="12"/>
      <c r="G32" s="8"/>
    </row>
    <row r="33" spans="1:6" s="7" customFormat="1" ht="12" customHeight="1" x14ac:dyDescent="0.2">
      <c r="A33" s="32"/>
      <c r="B33" s="32"/>
      <c r="C33" s="32"/>
      <c r="D33" s="32"/>
      <c r="E33" s="32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6">
    <mergeCell ref="A33:E33"/>
    <mergeCell ref="A28:B28"/>
    <mergeCell ref="A8:A9"/>
    <mergeCell ref="B8:B9"/>
    <mergeCell ref="A6:E6"/>
    <mergeCell ref="F1:H1"/>
    <mergeCell ref="F2:H2"/>
    <mergeCell ref="F3:H3"/>
    <mergeCell ref="F4:H4"/>
    <mergeCell ref="A32:E32"/>
    <mergeCell ref="C8:C9"/>
    <mergeCell ref="A30:H30"/>
    <mergeCell ref="A27:H27"/>
    <mergeCell ref="A25:B25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2013-07-17T06:11:52Z</cp:lastPrinted>
  <dcterms:created xsi:type="dcterms:W3CDTF">2010-01-20T04:15:40Z</dcterms:created>
  <dcterms:modified xsi:type="dcterms:W3CDTF">2016-02-19T03:34:16Z</dcterms:modified>
</cp:coreProperties>
</file>