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<sst xmlns="http://schemas.openxmlformats.org/spreadsheetml/2006/main" count="23" uniqueCount="23">
  <si>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</si>
  <si>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</si>
  <si>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</si>
  <si>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</si>
  <si>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</si>
  <si>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</si>
  <si>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</si>
  <si>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</si>
  <si>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</si>
  <si>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</si>
  <si>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</si>
  <si>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</si>
  <si>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</si>
  <si>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</si>
  <si>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</si>
  <si>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</si>
  <si>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</si>
  <si>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</si>
  <si>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</si>
  <si>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</si>
  <si>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</si>
  <si>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ноября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</si>
  <si>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01.11.2025г.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</si>
</sst>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D13" sqref="D13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35"/>
      <c r="G1" s="36"/>
      <c r="H1" s="36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35"/>
      <c r="G2" s="36"/>
      <c r="H2" s="36"/>
    </row>
    <row r="3" spans="1:11" s="1" customFormat="1" ht="13.5" customHeight="1" x14ac:dyDescent="0.3">
      <c r="A3" s="15"/>
      <c r="B3" s="15"/>
      <c r="C3" s="15"/>
      <c r="D3" s="15"/>
      <c r="E3" s="15"/>
      <c r="F3" s="35"/>
      <c r="G3" s="36"/>
      <c r="H3" s="36"/>
    </row>
    <row r="4" spans="1:11" s="1" customFormat="1" ht="13.5" customHeight="1" x14ac:dyDescent="0.3">
      <c r="A4" s="15"/>
      <c r="B4" s="15"/>
      <c r="C4" s="15"/>
      <c r="D4" s="15"/>
      <c r="E4" s="22"/>
      <c r="F4" s="35"/>
      <c r="G4" s="36"/>
      <c r="H4" s="36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34" t="s">
        <v>21</v>
      </c>
      <c r="B6" s="34"/>
      <c r="C6" s="34"/>
      <c r="D6" s="34"/>
      <c r="E6" s="34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28" t="s">
        <v>15</v>
      </c>
      <c r="B8" s="28" t="s">
        <v>0</v>
      </c>
      <c r="C8" s="28" t="s">
        <v>20</v>
      </c>
      <c r="D8" s="28" t="s">
        <v>22</v>
      </c>
      <c r="E8" s="33" t="s">
        <v>16</v>
      </c>
      <c r="F8" s="27"/>
      <c r="G8" s="27"/>
      <c r="H8" s="27"/>
    </row>
    <row r="9" spans="1:11" s="3" customFormat="1" ht="18" customHeight="1" x14ac:dyDescent="0.25">
      <c r="A9" s="29"/>
      <c r="B9" s="29"/>
      <c r="C9" s="29"/>
      <c r="D9" s="29"/>
      <c r="E9" s="33"/>
      <c r="F9" s="27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2768</v>
      </c>
      <c r="E11" s="24">
        <f>D11-C11</f>
        <v>2456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25146</v>
      </c>
      <c r="E12" s="24">
        <f t="shared" ref="E12:E25" si="0">D12-C12</f>
        <v>6710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16">
        <v>4</v>
      </c>
      <c r="B14" s="14" t="s">
        <v>6</v>
      </c>
      <c r="C14" s="24">
        <v>19446</v>
      </c>
      <c r="D14" s="24">
        <v>22387</v>
      </c>
      <c r="E14" s="24">
        <f t="shared" si="0"/>
        <v>2941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584</v>
      </c>
      <c r="E15" s="24">
        <f t="shared" si="0"/>
        <v>-126</v>
      </c>
      <c r="F15" s="11"/>
      <c r="G15" s="10"/>
      <c r="H15" s="10"/>
    </row>
    <row r="16" spans="1:11" s="3" customFormat="1" ht="15.75" x14ac:dyDescent="0.25">
      <c r="A16" s="16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1020</v>
      </c>
      <c r="E17" s="24">
        <f t="shared" si="0"/>
        <v>186</v>
      </c>
      <c r="F17" s="11"/>
      <c r="G17" s="10"/>
      <c r="H17" s="10"/>
    </row>
    <row r="18" spans="1:8" s="3" customFormat="1" ht="15.75" x14ac:dyDescent="0.25">
      <c r="A18" s="16">
        <v>8</v>
      </c>
      <c r="B18" s="14" t="s">
        <v>9</v>
      </c>
      <c r="C18" s="24">
        <v>17488</v>
      </c>
      <c r="D18" s="24">
        <v>13207</v>
      </c>
      <c r="E18" s="24">
        <f t="shared" si="0"/>
        <v>-4281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1846</v>
      </c>
      <c r="E19" s="24">
        <f t="shared" si="0"/>
        <v>-4203</v>
      </c>
      <c r="F19" s="11"/>
      <c r="G19" s="12"/>
      <c r="H19" s="10"/>
    </row>
    <row r="20" spans="1:8" s="3" customFormat="1" ht="15.75" x14ac:dyDescent="0.25">
      <c r="A20" s="16">
        <v>10</v>
      </c>
      <c r="B20" s="14" t="s">
        <v>11</v>
      </c>
      <c r="C20" s="24">
        <v>219</v>
      </c>
      <c r="D20" s="24">
        <v>775</v>
      </c>
      <c r="E20" s="24">
        <f t="shared" si="0"/>
        <v>556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15512</v>
      </c>
      <c r="E21" s="24">
        <f t="shared" si="0"/>
        <v>-12752</v>
      </c>
      <c r="F21" s="11"/>
      <c r="G21" s="10"/>
      <c r="H21" s="10"/>
    </row>
    <row r="22" spans="1:8" s="3" customFormat="1" ht="14.25" customHeight="1" x14ac:dyDescent="0.25">
      <c r="A22" s="16">
        <v>12</v>
      </c>
      <c r="B22" s="14" t="s">
        <v>13</v>
      </c>
      <c r="C22" s="24">
        <v>5526</v>
      </c>
      <c r="D22" s="24">
        <v>3902</v>
      </c>
      <c r="E22" s="24">
        <f t="shared" si="0"/>
        <v>-1624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617</v>
      </c>
      <c r="E23" s="24">
        <f t="shared" si="0"/>
        <v>538</v>
      </c>
      <c r="F23" s="11"/>
      <c r="G23" s="10"/>
      <c r="H23" s="10"/>
    </row>
    <row r="24" spans="1:8" s="3" customFormat="1" ht="12.75" customHeight="1" x14ac:dyDescent="0.25">
      <c r="A24" s="16">
        <v>14</v>
      </c>
      <c r="B24" s="14" t="s">
        <v>14</v>
      </c>
      <c r="C24" s="24">
        <v>0</v>
      </c>
      <c r="D24" s="24">
        <v>0</v>
      </c>
      <c r="E24" s="24">
        <f t="shared" si="0"/>
        <v>0</v>
      </c>
      <c r="F24" s="11"/>
      <c r="G24" s="10"/>
      <c r="H24" s="10"/>
    </row>
    <row r="25" spans="1:8" s="3" customFormat="1" ht="15.75" customHeight="1" x14ac:dyDescent="0.25">
      <c r="A25" s="31" t="s">
        <v>18</v>
      </c>
      <c r="B25" s="32"/>
      <c r="C25" s="24">
        <f>SUM(C11:C24)</f>
        <v>97364</v>
      </c>
      <c r="D25" s="24">
        <f>SUM(D11:D24)</f>
        <v>87765</v>
      </c>
      <c r="E25" s="24">
        <f t="shared" si="0"/>
        <v>-9599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5"/>
      <c r="B27" s="25"/>
      <c r="C27" s="25"/>
      <c r="D27" s="25"/>
      <c r="E27" s="25"/>
      <c r="F27" s="5"/>
      <c r="G27" s="5"/>
      <c r="H27" s="5"/>
    </row>
    <row r="28" spans="1:8" s="4" customFormat="1" x14ac:dyDescent="0.2">
      <c r="A28" s="26"/>
      <c r="B28" s="26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0"/>
      <c r="B30" s="30"/>
      <c r="C30" s="30"/>
      <c r="D30" s="30"/>
      <c r="E30" s="30"/>
      <c r="F30" s="30"/>
      <c r="G30" s="30"/>
      <c r="H30" s="30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5"/>
      <c r="B32" s="25"/>
      <c r="C32" s="25"/>
      <c r="D32" s="25"/>
      <c r="E32" s="25"/>
      <c r="F32" s="6"/>
      <c r="G32" s="5"/>
    </row>
    <row r="33" spans="1:6" s="4" customFormat="1" ht="12" customHeight="1" x14ac:dyDescent="0.2">
      <c r="A33" s="25"/>
      <c r="B33" s="25"/>
      <c r="C33" s="25"/>
      <c r="D33" s="25"/>
      <c r="E33" s="25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6:E6"/>
    <mergeCell ref="F1:H1"/>
    <mergeCell ref="F2:H2"/>
    <mergeCell ref="F3:H3"/>
    <mergeCell ref="F4:H4"/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2025-10-10T03:35:53Z</cp:lastPrinted>
  <dcterms:created xsi:type="dcterms:W3CDTF">2010-01-20T04:15:40Z</dcterms:created>
  <dcterms:modified xsi:type="dcterms:W3CDTF">2025-11-18T03:53:05Z</dcterms:modified>
</cp:coreProperties>
</file>