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Плановый\НЕДОИМКА\2026\на сайт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24" i="1" l="1"/>
  <c r="E18" i="1" l="1"/>
  <c r="E26" i="1" l="1"/>
  <c r="E25" i="1"/>
  <c r="C27" i="1" l="1"/>
  <c r="D27" i="1" l="1"/>
  <c r="E11" i="1" l="1"/>
  <c r="E12" i="1"/>
  <c r="E13" i="1"/>
  <c r="E14" i="1"/>
  <c r="E15" i="1"/>
  <c r="E16" i="1"/>
  <c r="E17" i="1"/>
  <c r="E19" i="1"/>
  <c r="E20" i="1"/>
  <c r="E21" i="1"/>
  <c r="E22" i="1"/>
  <c r="E23" i="1"/>
  <c r="E27" i="1"/>
</calcChain>
</file>

<file path=xl/sharedStrings.xml><?xml version="1.0" encoding="utf-8"?>
<sst xmlns="http://schemas.openxmlformats.org/spreadsheetml/2006/main" count="25" uniqueCount="25">
  <si>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</si>
  <si>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</si>
  <si>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</si>
  <si>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</si>
  <si>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</si>
  <si>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</si>
  <si>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</si>
  <si>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</si>
  <si>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</si>
  <si>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</si>
  <si>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</si>
  <si>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</si>
  <si>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</si>
  <si>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</si>
  <si>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</si>
  <si>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</si>
  <si>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</si>
  <si>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</si>
  <si>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</si>
  <si>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</si>
  <si>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t>Налог, взимаемый в связи с применением специального налогового режима "АУСН" (уплата процентов, начисленных на суммы излишне взысканных (уплаченных) платежей, а также при нарушении сроков их возврата)"</t>
  </si>
  <si>
    <t>Налог, взимаемый в связи с применением патентной системы налогообложения, зачисляемый в бюджеты муниципальных округов</t>
  </si>
  <si>
    <r>
      <t xml:space="preserve">Отчет о динамике недоимки по налогам и сборам
в консолидированный бюджет Красноярского края 
на 01 июля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</si>
  <si>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01.07.2026г. </t>
  </si>
  <si>
    <t>Налог на добычу прочих полезных ископаемых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</si>
</sst>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9"/>
  <sheetViews>
    <sheetView tabSelected="1" zoomScaleNormal="100" workbookViewId="0">
      <selection activeCell="G31" sqref="G31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35"/>
      <c r="G1" s="36"/>
      <c r="H1" s="36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35"/>
      <c r="G2" s="36"/>
      <c r="H2" s="36"/>
    </row>
    <row r="3" spans="1:11" s="1" customFormat="1" ht="13.5" customHeight="1" x14ac:dyDescent="0.3">
      <c r="A3" s="15"/>
      <c r="B3" s="15"/>
      <c r="C3" s="15"/>
      <c r="D3" s="15"/>
      <c r="E3" s="15"/>
      <c r="F3" s="35"/>
      <c r="G3" s="36"/>
      <c r="H3" s="36"/>
    </row>
    <row r="4" spans="1:11" s="1" customFormat="1" ht="13.5" customHeight="1" x14ac:dyDescent="0.3">
      <c r="A4" s="15"/>
      <c r="B4" s="15"/>
      <c r="C4" s="15"/>
      <c r="D4" s="15"/>
      <c r="E4" s="22"/>
      <c r="F4" s="35"/>
      <c r="G4" s="36"/>
      <c r="H4" s="36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34" t="s">
        <v>22</v>
      </c>
      <c r="B6" s="34"/>
      <c r="C6" s="34"/>
      <c r="D6" s="34"/>
      <c r="E6" s="34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28" t="s">
        <v>15</v>
      </c>
      <c r="B8" s="28" t="s">
        <v>0</v>
      </c>
      <c r="C8" s="28" t="s">
        <v>19</v>
      </c>
      <c r="D8" s="28" t="s">
        <v>23</v>
      </c>
      <c r="E8" s="33" t="s">
        <v>16</v>
      </c>
      <c r="F8" s="27"/>
      <c r="G8" s="27"/>
      <c r="H8" s="27"/>
    </row>
    <row r="9" spans="1:11" s="3" customFormat="1" ht="18" customHeight="1" x14ac:dyDescent="0.25">
      <c r="A9" s="29"/>
      <c r="B9" s="29"/>
      <c r="C9" s="29"/>
      <c r="D9" s="29"/>
      <c r="E9" s="33"/>
      <c r="F9" s="27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33.75" customHeight="1" x14ac:dyDescent="0.25">
      <c r="A11" s="21">
        <v>1</v>
      </c>
      <c r="B11" s="14" t="s">
        <v>3</v>
      </c>
      <c r="C11" s="24">
        <v>2936</v>
      </c>
      <c r="D11" s="24">
        <v>2222</v>
      </c>
      <c r="E11" s="24">
        <f>D11-C11</f>
        <v>-714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29004</v>
      </c>
      <c r="E12" s="24">
        <f t="shared" ref="E12:E27" si="0">D12-C12</f>
        <v>-18785</v>
      </c>
      <c r="F12" s="11"/>
      <c r="G12" s="10"/>
      <c r="H12" s="10"/>
    </row>
    <row r="13" spans="1:11" s="3" customFormat="1" ht="42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30.75" customHeight="1" x14ac:dyDescent="0.25">
      <c r="A14" s="16">
        <v>4</v>
      </c>
      <c r="B14" s="14" t="s">
        <v>6</v>
      </c>
      <c r="C14" s="24">
        <v>16938</v>
      </c>
      <c r="D14" s="24">
        <v>25958</v>
      </c>
      <c r="E14" s="24">
        <f t="shared" si="0"/>
        <v>9020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373</v>
      </c>
      <c r="E15" s="24">
        <f t="shared" si="0"/>
        <v>-231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319</v>
      </c>
      <c r="E16" s="24">
        <f t="shared" si="0"/>
        <v>312</v>
      </c>
      <c r="F16" s="11"/>
      <c r="G16" s="10"/>
      <c r="H16" s="10"/>
    </row>
    <row r="17" spans="1:8" s="3" customFormat="1" ht="56.25" customHeight="1" x14ac:dyDescent="0.25">
      <c r="A17" s="21">
        <v>7</v>
      </c>
      <c r="B17" s="14" t="s">
        <v>21</v>
      </c>
      <c r="C17" s="24">
        <v>12662</v>
      </c>
      <c r="D17" s="24">
        <v>1978</v>
      </c>
      <c r="E17" s="24">
        <f t="shared" si="0"/>
        <v>-10684</v>
      </c>
      <c r="F17" s="11"/>
      <c r="G17" s="10"/>
      <c r="H17" s="10"/>
    </row>
    <row r="18" spans="1:8" s="3" customFormat="1" ht="67.5" customHeight="1" x14ac:dyDescent="0.25">
      <c r="A18" s="16">
        <v>8</v>
      </c>
      <c r="B18" s="14" t="s">
        <v>20</v>
      </c>
      <c r="C18" s="24">
        <v>0</v>
      </c>
      <c r="D18" s="24">
        <v>1014</v>
      </c>
      <c r="E18" s="24">
        <f t="shared" si="0"/>
        <v>1014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9</v>
      </c>
      <c r="C19" s="24">
        <v>17063</v>
      </c>
      <c r="D19" s="24">
        <v>8443</v>
      </c>
      <c r="E19" s="24">
        <f t="shared" si="0"/>
        <v>-8620</v>
      </c>
      <c r="F19" s="11"/>
      <c r="G19" s="10"/>
      <c r="H19" s="10"/>
    </row>
    <row r="20" spans="1:8" s="3" customFormat="1" ht="15.75" x14ac:dyDescent="0.25">
      <c r="A20" s="16">
        <v>10</v>
      </c>
      <c r="B20" s="14" t="s">
        <v>10</v>
      </c>
      <c r="C20" s="24">
        <v>1596</v>
      </c>
      <c r="D20" s="24">
        <v>487</v>
      </c>
      <c r="E20" s="24">
        <f t="shared" si="0"/>
        <v>-1109</v>
      </c>
      <c r="F20" s="11"/>
      <c r="G20" s="12"/>
      <c r="H20" s="10"/>
    </row>
    <row r="21" spans="1:8" s="3" customFormat="1" ht="15.75" x14ac:dyDescent="0.25">
      <c r="A21" s="21">
        <v>11</v>
      </c>
      <c r="B21" s="14" t="s">
        <v>11</v>
      </c>
      <c r="C21" s="24">
        <v>979</v>
      </c>
      <c r="D21" s="24">
        <v>1230</v>
      </c>
      <c r="E21" s="24">
        <f t="shared" si="0"/>
        <v>251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12</v>
      </c>
      <c r="C22" s="24">
        <v>30301</v>
      </c>
      <c r="D22" s="24">
        <v>20301</v>
      </c>
      <c r="E22" s="24">
        <f t="shared" si="0"/>
        <v>-10000</v>
      </c>
      <c r="F22" s="11"/>
      <c r="G22" s="10"/>
      <c r="H22" s="10"/>
    </row>
    <row r="23" spans="1:8" s="3" customFormat="1" ht="14.25" customHeight="1" x14ac:dyDescent="0.25">
      <c r="A23" s="21">
        <v>13</v>
      </c>
      <c r="B23" s="14" t="s">
        <v>13</v>
      </c>
      <c r="C23" s="24">
        <v>8541</v>
      </c>
      <c r="D23" s="24">
        <v>6646</v>
      </c>
      <c r="E23" s="24">
        <f t="shared" si="0"/>
        <v>-1895</v>
      </c>
      <c r="F23" s="11"/>
      <c r="G23" s="10"/>
      <c r="H23" s="10"/>
    </row>
    <row r="24" spans="1:8" s="3" customFormat="1" ht="27" customHeight="1" x14ac:dyDescent="0.25">
      <c r="A24" s="16">
        <v>14</v>
      </c>
      <c r="B24" s="14" t="s">
        <v>24</v>
      </c>
      <c r="C24" s="24">
        <v>0</v>
      </c>
      <c r="D24" s="24">
        <v>126</v>
      </c>
      <c r="E24" s="24">
        <f t="shared" si="0"/>
        <v>126</v>
      </c>
      <c r="F24" s="11"/>
      <c r="G24" s="10"/>
      <c r="H24" s="10"/>
    </row>
    <row r="25" spans="1:8" s="3" customFormat="1" ht="39" customHeight="1" x14ac:dyDescent="0.25">
      <c r="A25" s="21">
        <v>15</v>
      </c>
      <c r="B25" s="14" t="s">
        <v>18</v>
      </c>
      <c r="C25" s="24">
        <v>613</v>
      </c>
      <c r="D25" s="24">
        <v>673</v>
      </c>
      <c r="E25" s="24">
        <f t="shared" si="0"/>
        <v>60</v>
      </c>
      <c r="F25" s="11"/>
      <c r="G25" s="10"/>
      <c r="H25" s="10"/>
    </row>
    <row r="26" spans="1:8" s="3" customFormat="1" ht="12.75" customHeight="1" x14ac:dyDescent="0.25">
      <c r="A26" s="16">
        <v>16</v>
      </c>
      <c r="B26" s="14" t="s">
        <v>14</v>
      </c>
      <c r="C26" s="24">
        <v>0</v>
      </c>
      <c r="D26" s="24">
        <v>0</v>
      </c>
      <c r="E26" s="24">
        <f t="shared" si="0"/>
        <v>0</v>
      </c>
      <c r="F26" s="11"/>
      <c r="G26" s="10"/>
      <c r="H26" s="10"/>
    </row>
    <row r="27" spans="1:8" s="3" customFormat="1" ht="15.75" customHeight="1" x14ac:dyDescent="0.25">
      <c r="A27" s="31" t="s">
        <v>17</v>
      </c>
      <c r="B27" s="32"/>
      <c r="C27" s="24">
        <f>SUM(C11:C26)</f>
        <v>140029</v>
      </c>
      <c r="D27" s="24">
        <f>SUM(D11:D26)</f>
        <v>98774</v>
      </c>
      <c r="E27" s="24">
        <f t="shared" si="0"/>
        <v>-41255</v>
      </c>
      <c r="F27" s="11"/>
      <c r="G27" s="11"/>
      <c r="H27" s="9"/>
    </row>
    <row r="28" spans="1:8" s="1" customFormat="1" ht="11.25" customHeight="1" x14ac:dyDescent="0.3">
      <c r="A28" s="15"/>
      <c r="B28" s="15"/>
      <c r="C28" s="15"/>
      <c r="D28" s="15"/>
      <c r="E28" s="15"/>
    </row>
    <row r="29" spans="1:8" s="4" customFormat="1" ht="15.75" customHeight="1" x14ac:dyDescent="0.2">
      <c r="A29" s="25"/>
      <c r="B29" s="25"/>
      <c r="C29" s="25"/>
      <c r="D29" s="25"/>
      <c r="E29" s="25"/>
      <c r="F29" s="5"/>
      <c r="G29" s="5"/>
      <c r="H29" s="5"/>
    </row>
    <row r="30" spans="1:8" s="4" customFormat="1" x14ac:dyDescent="0.2">
      <c r="A30" s="26"/>
      <c r="B30" s="26"/>
      <c r="C30" s="18"/>
      <c r="D30" s="18"/>
      <c r="E30" s="18"/>
    </row>
    <row r="31" spans="1:8" s="4" customFormat="1" ht="15.75" customHeight="1" x14ac:dyDescent="0.2">
      <c r="A31" s="18"/>
      <c r="B31" s="18"/>
      <c r="C31" s="18"/>
      <c r="D31" s="18"/>
      <c r="E31" s="18"/>
    </row>
    <row r="32" spans="1:8" s="4" customFormat="1" ht="17.25" customHeight="1" x14ac:dyDescent="0.2">
      <c r="A32" s="30"/>
      <c r="B32" s="30"/>
      <c r="C32" s="30"/>
      <c r="D32" s="30"/>
      <c r="E32" s="30"/>
      <c r="F32" s="30"/>
      <c r="G32" s="30"/>
      <c r="H32" s="30"/>
    </row>
    <row r="33" spans="1:7" s="4" customFormat="1" x14ac:dyDescent="0.2">
      <c r="A33" s="18"/>
      <c r="B33" s="18"/>
      <c r="C33" s="18"/>
      <c r="D33" s="18"/>
      <c r="E33" s="18"/>
    </row>
    <row r="34" spans="1:7" s="4" customFormat="1" ht="14.25" customHeight="1" x14ac:dyDescent="0.2">
      <c r="A34" s="25"/>
      <c r="B34" s="25"/>
      <c r="C34" s="25"/>
      <c r="D34" s="25"/>
      <c r="E34" s="25"/>
      <c r="F34" s="6"/>
      <c r="G34" s="5"/>
    </row>
    <row r="35" spans="1:7" s="4" customFormat="1" ht="12" customHeight="1" x14ac:dyDescent="0.2">
      <c r="A35" s="25"/>
      <c r="B35" s="25"/>
      <c r="C35" s="25"/>
      <c r="D35" s="25"/>
      <c r="E35" s="25"/>
      <c r="F35" s="6"/>
    </row>
    <row r="36" spans="1:7" s="1" customFormat="1" ht="18.75" x14ac:dyDescent="0.3">
      <c r="A36" s="15"/>
      <c r="B36" s="15"/>
      <c r="C36" s="15"/>
      <c r="D36" s="15"/>
      <c r="E36" s="15"/>
    </row>
    <row r="37" spans="1:7" s="1" customFormat="1" ht="18.75" x14ac:dyDescent="0.3">
      <c r="A37" s="15"/>
      <c r="B37" s="15"/>
      <c r="C37" s="15"/>
      <c r="D37" s="15"/>
      <c r="E37" s="15"/>
    </row>
    <row r="38" spans="1:7" s="1" customFormat="1" ht="18.75" x14ac:dyDescent="0.3">
      <c r="A38" s="15"/>
      <c r="B38" s="15"/>
      <c r="C38" s="15"/>
      <c r="D38" s="15"/>
      <c r="E38" s="15"/>
    </row>
    <row r="39" spans="1:7" s="1" customFormat="1" ht="18.75" x14ac:dyDescent="0.3">
      <c r="A39" s="15"/>
      <c r="B39" s="15"/>
      <c r="C39" s="15"/>
      <c r="D39" s="15"/>
      <c r="E39" s="15"/>
    </row>
    <row r="40" spans="1:7" s="1" customFormat="1" ht="18.75" x14ac:dyDescent="0.3">
      <c r="A40" s="15"/>
      <c r="B40" s="15"/>
      <c r="C40" s="15"/>
      <c r="D40" s="15"/>
      <c r="E40" s="15"/>
    </row>
    <row r="41" spans="1:7" s="1" customFormat="1" ht="18.75" x14ac:dyDescent="0.3">
      <c r="A41" s="15"/>
      <c r="B41" s="15"/>
      <c r="C41" s="15"/>
      <c r="D41" s="15"/>
      <c r="E41" s="15"/>
    </row>
    <row r="42" spans="1:7" s="1" customFormat="1" ht="18.75" x14ac:dyDescent="0.3">
      <c r="A42" s="15"/>
      <c r="B42" s="15"/>
      <c r="C42" s="15"/>
      <c r="D42" s="15"/>
      <c r="E42" s="15"/>
    </row>
    <row r="43" spans="1:7" s="1" customFormat="1" ht="18.75" x14ac:dyDescent="0.3">
      <c r="A43" s="15"/>
      <c r="B43" s="15"/>
      <c r="C43" s="15"/>
      <c r="D43" s="15"/>
      <c r="E43" s="15"/>
    </row>
    <row r="44" spans="1:7" s="1" customFormat="1" ht="18.75" x14ac:dyDescent="0.3">
      <c r="A44" s="15"/>
      <c r="B44" s="15"/>
      <c r="C44" s="15"/>
      <c r="D44" s="15"/>
      <c r="E44" s="15"/>
    </row>
    <row r="45" spans="1:7" s="1" customFormat="1" ht="18.75" x14ac:dyDescent="0.3">
      <c r="A45" s="15"/>
      <c r="B45" s="15"/>
      <c r="C45" s="15"/>
      <c r="D45" s="15"/>
      <c r="E45" s="15"/>
    </row>
    <row r="46" spans="1:7" s="1" customFormat="1" ht="18.75" x14ac:dyDescent="0.3">
      <c r="A46" s="15"/>
      <c r="B46" s="15"/>
      <c r="C46" s="15"/>
      <c r="D46" s="15"/>
      <c r="E46" s="15"/>
    </row>
    <row r="47" spans="1:7" s="1" customFormat="1" ht="18.75" x14ac:dyDescent="0.3">
      <c r="A47" s="15"/>
      <c r="B47" s="15"/>
      <c r="C47" s="15"/>
      <c r="D47" s="15"/>
      <c r="E47" s="15"/>
    </row>
    <row r="48" spans="1:7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  <row r="58" spans="1:5" s="1" customFormat="1" ht="18.75" x14ac:dyDescent="0.3">
      <c r="A58" s="15"/>
      <c r="B58" s="15"/>
      <c r="C58" s="15"/>
      <c r="D58" s="15"/>
      <c r="E58" s="15"/>
    </row>
    <row r="59" spans="1:5" s="1" customFormat="1" ht="18.75" x14ac:dyDescent="0.3">
      <c r="A59" s="15"/>
      <c r="B59" s="15"/>
      <c r="C59" s="15"/>
      <c r="D59" s="15"/>
      <c r="E59" s="15"/>
    </row>
  </sheetData>
  <mergeCells count="18">
    <mergeCell ref="A6:E6"/>
    <mergeCell ref="F1:H1"/>
    <mergeCell ref="F2:H2"/>
    <mergeCell ref="F3:H3"/>
    <mergeCell ref="F4:H4"/>
    <mergeCell ref="A35:E35"/>
    <mergeCell ref="A30:B30"/>
    <mergeCell ref="G8:H8"/>
    <mergeCell ref="A8:A9"/>
    <mergeCell ref="B8:B9"/>
    <mergeCell ref="A34:E34"/>
    <mergeCell ref="C8:C9"/>
    <mergeCell ref="A32:H32"/>
    <mergeCell ref="A27:B27"/>
    <mergeCell ref="D8:D9"/>
    <mergeCell ref="E8:E9"/>
    <mergeCell ref="F8:F9"/>
    <mergeCell ref="A29:E29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2026-07-13T08:46:03Z</cp:lastPrinted>
  <dcterms:created xsi:type="dcterms:W3CDTF">2010-01-20T04:15:40Z</dcterms:created>
  <dcterms:modified xsi:type="dcterms:W3CDTF">2026-07-13T08:46:26Z</dcterms:modified>
</cp:coreProperties>
</file>