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.FUKANSK\Desktop\"/>
    </mc:Choice>
  </mc:AlternateContent>
  <bookViews>
    <workbookView xWindow="0" yWindow="0" windowWidth="28800" windowHeight="11535"/>
  </bookViews>
  <sheets>
    <sheet name="на 01.01.2026" sheetId="134" r:id="rId1"/>
  </sheets>
  <calcPr calcId="152511"/>
</workbook>
</file>

<file path=xl/calcChain.xml><?xml version="1.0" encoding="utf-8"?>
<calcChain xmlns="http://schemas.openxmlformats.org/spreadsheetml/2006/main">
  <c r="D36" i="134" l="1"/>
  <c r="F36" i="134" s="1"/>
  <c r="F38" i="134"/>
  <c r="F37" i="134"/>
  <c r="F35" i="134"/>
  <c r="F34" i="134"/>
  <c r="F32" i="134"/>
  <c r="F31" i="134"/>
  <c r="F30" i="134"/>
  <c r="F29" i="134"/>
  <c r="F28" i="134"/>
  <c r="F27" i="134"/>
  <c r="F26" i="134"/>
  <c r="F25" i="134"/>
  <c r="F24" i="134"/>
  <c r="F23" i="134"/>
  <c r="F22" i="134"/>
  <c r="F21" i="134"/>
  <c r="F20" i="134"/>
  <c r="F19" i="134"/>
  <c r="F18" i="134"/>
  <c r="F17" i="134"/>
  <c r="F16" i="134"/>
  <c r="F15" i="134"/>
  <c r="F14" i="134"/>
  <c r="F13" i="134"/>
  <c r="F12" i="134"/>
  <c r="F11" i="134"/>
  <c r="F10" i="134"/>
  <c r="F9" i="134"/>
  <c r="E34" i="134"/>
  <c r="E31" i="134"/>
  <c r="E30" i="134"/>
  <c r="E27" i="134"/>
  <c r="E25" i="134"/>
  <c r="E22" i="134"/>
  <c r="E21" i="134"/>
  <c r="E20" i="134"/>
  <c r="E19" i="134"/>
  <c r="E18" i="134"/>
  <c r="E16" i="134"/>
  <c r="E15" i="134"/>
  <c r="E13" i="134"/>
  <c r="E12" i="134"/>
  <c r="C36" i="134"/>
  <c r="D33" i="134"/>
  <c r="F33" i="134" s="1"/>
  <c r="C33" i="134"/>
  <c r="D30" i="134"/>
  <c r="C30" i="134"/>
  <c r="D25" i="134"/>
  <c r="D12" i="134"/>
  <c r="C12" i="134"/>
  <c r="E33" i="134" l="1"/>
  <c r="D8" i="134"/>
  <c r="C8" i="134"/>
  <c r="C25" i="134" l="1"/>
  <c r="F8" i="134"/>
  <c r="E8" i="134" l="1"/>
</calcChain>
</file>

<file path=xl/sharedStrings.xml><?xml version="1.0" encoding="utf-8"?>
<sst xmlns="http://schemas.openxmlformats.org/spreadsheetml/2006/main" count="41" uniqueCount="37">
  <si>
    <t>п/п</t>
  </si>
  <si>
    <t>Наименование показателей бюджетной классификации</t>
  </si>
  <si>
    <t>Всего</t>
  </si>
  <si>
    <t>по отношению к годовому поступлению доходов</t>
  </si>
  <si>
    <t>%</t>
  </si>
  <si>
    <t>Отклонение</t>
  </si>
  <si>
    <t>(тыс. руб.)</t>
  </si>
  <si>
    <t>Безвозмездные поступления от других бюджетов бюджетной системы Российской Федерации</t>
  </si>
  <si>
    <t xml:space="preserve">Государственная пошлина за выдачу разрешения на установку рекламной конструкции 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</si>
  <si>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</si>
  <si>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Сведения о поступлении доходов бюджета Канского округа, главными администраторами которых являются органы местного самоуправления по состоянию на 01.02.2026 года</t>
  </si>
  <si>
    <t>Исполнено на 01.02.2026г.</t>
  </si>
  <si>
    <t>Годовой прогноз поступления доходов на 01.02.2026г.</t>
  </si>
  <si>
    <t>Администрация Канского муниципального округа</t>
  </si>
  <si>
    <t>Комитет по управлению муниципальным имуществом Администрации Канского муниципального округа</t>
  </si>
  <si>
    <t>Финансовое управление Администрации Канского муниципального округа</t>
  </si>
  <si>
    <t>Управление образования Администрации Канского муниципального округа</t>
  </si>
  <si>
    <t>Управление строительства и жилищно-коммунального хозяйства Администрации Канского муниципального округа</t>
  </si>
  <si>
    <t xml:space="preserve">Управление градостроительства Администрации Канского муниципального округа 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</si>
  <si>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</si>
  <si>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Доходы, поступающие в порядке возмещения расходов, понесенных в связи с эксплуатацией имущества муниципальных округов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</si>
  <si>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</si>
  <si>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</si>
  <si>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</si>
  <si>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</si>
  <si>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</si>
  <si>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</si>
  <si>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</si>
  <si>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</si>
  <si>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</si>
  <si>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</si>
  <si>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Невыясненные поступления, зачисляемые в бюджеты муниципальных округов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</si>
  <si>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</si>
  <si>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</si>
  <si>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Прочие безвозмездные поступления в бюджеты муниципальных округов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</si>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</sst>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1"/>
  <sheetViews>
    <sheetView tabSelected="1" workbookViewId="0">
      <selection activeCell="F112" sqref="F112"/>
    </sheetView>
  </sheetViews>
  <sheetFormatPr defaultColWidth="0" defaultRowHeight="15" zeroHeight="1" x14ac:dyDescent="0.25"/>
  <cols>
    <col min="1" max="1" width="5.42578125" style="16" customWidth="1"/>
    <col min="2" max="2" width="69.5703125" style="19" customWidth="1"/>
    <col min="3" max="3" width="15.28515625" style="13" customWidth="1"/>
    <col min="4" max="4" width="14.42578125" style="13" customWidth="1"/>
    <col min="5" max="5" width="12" style="13" customWidth="1"/>
    <col min="6" max="6" width="16.28515625" style="13" customWidth="1"/>
    <col min="7" max="7" width="14.28515625" style="1" customWidth="1"/>
    <col min="8" max="8" width="9.140625" style="1" customWidth="1"/>
    <col min="9" max="13" width="0" style="1" hidden="1" customWidth="1"/>
    <col min="14" max="16384" width="9.140625" style="1" hidden="1"/>
  </cols>
  <sheetData>
    <row r="1" spans="1:13" x14ac:dyDescent="0.25"/>
    <row r="2" spans="1:13" ht="42.75" customHeight="1" x14ac:dyDescent="0.3">
      <c r="A2" s="27" t="s">
        <v>10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2"/>
    </row>
    <row r="3" spans="1:13" ht="15.75" customHeight="1" x14ac:dyDescent="0.3">
      <c r="B3" s="20"/>
      <c r="C3" s="14"/>
      <c r="D3" s="14"/>
      <c r="E3" s="14"/>
      <c r="F3" s="14"/>
      <c r="G3" s="10"/>
      <c r="H3" s="10"/>
      <c r="I3" s="10"/>
      <c r="J3" s="10"/>
      <c r="K3" s="10"/>
      <c r="L3" s="10"/>
      <c r="M3" s="10"/>
    </row>
    <row r="4" spans="1:13" x14ac:dyDescent="0.25">
      <c r="F4" s="15" t="s">
        <v>6</v>
      </c>
    </row>
    <row r="5" spans="1:13" ht="20.25" customHeight="1" x14ac:dyDescent="0.25">
      <c r="A5" s="28" t="s">
        <v>0</v>
      </c>
      <c r="B5" s="29" t="s">
        <v>1</v>
      </c>
      <c r="C5" s="32" t="s">
        <v>12</v>
      </c>
      <c r="D5" s="32" t="s">
        <v>11</v>
      </c>
      <c r="E5" s="32"/>
      <c r="F5" s="32"/>
    </row>
    <row r="6" spans="1:13" ht="36" customHeight="1" x14ac:dyDescent="0.25">
      <c r="A6" s="28"/>
      <c r="B6" s="30"/>
      <c r="C6" s="32"/>
      <c r="D6" s="32" t="s">
        <v>2</v>
      </c>
      <c r="E6" s="32" t="s">
        <v>3</v>
      </c>
      <c r="F6" s="32"/>
    </row>
    <row r="7" spans="1:13" ht="25.5" customHeight="1" x14ac:dyDescent="0.25">
      <c r="A7" s="28"/>
      <c r="B7" s="31"/>
      <c r="C7" s="32"/>
      <c r="D7" s="32"/>
      <c r="E7" s="24" t="s">
        <v>4</v>
      </c>
      <c r="F7" s="24" t="s">
        <v>5</v>
      </c>
    </row>
    <row r="8" spans="1:13" s="9" customFormat="1" ht="18" customHeight="1" x14ac:dyDescent="0.2">
      <c r="A8" s="7">
        <v>1</v>
      </c>
      <c r="B8" s="21" t="s">
        <v>13</v>
      </c>
      <c r="C8" s="4">
        <f>C9+C10+C11</f>
        <v>269.39999999999998</v>
      </c>
      <c r="D8" s="4">
        <f>D9+D10+D11</f>
        <v>0</v>
      </c>
      <c r="E8" s="4">
        <f>D8/C8*100</f>
        <v>0</v>
      </c>
      <c r="F8" s="4">
        <f>D8-C8</f>
        <v>-269.39999999999998</v>
      </c>
    </row>
    <row r="9" spans="1:13" ht="70.5" customHeight="1" x14ac:dyDescent="0.25">
      <c r="A9" s="3">
        <v>2</v>
      </c>
      <c r="B9" s="18" t="s">
        <v>19</v>
      </c>
      <c r="C9" s="26">
        <v>46.9</v>
      </c>
      <c r="D9" s="26">
        <v>0</v>
      </c>
      <c r="E9" s="26"/>
      <c r="F9" s="26">
        <f t="shared" ref="F9:F38" si="0">D9-C9</f>
        <v>-46.9</v>
      </c>
    </row>
    <row r="10" spans="1:13" ht="31.5" customHeight="1" x14ac:dyDescent="0.25">
      <c r="A10" s="3">
        <v>3</v>
      </c>
      <c r="B10" s="18" t="s">
        <v>20</v>
      </c>
      <c r="C10" s="26">
        <v>135</v>
      </c>
      <c r="D10" s="26">
        <v>0</v>
      </c>
      <c r="E10" s="26"/>
      <c r="F10" s="26">
        <f t="shared" si="0"/>
        <v>-135</v>
      </c>
    </row>
    <row r="11" spans="1:13" ht="49.5" customHeight="1" x14ac:dyDescent="0.25">
      <c r="A11" s="3">
        <v>4</v>
      </c>
      <c r="B11" s="18" t="s">
        <v>9</v>
      </c>
      <c r="C11" s="26">
        <v>87.5</v>
      </c>
      <c r="D11" s="26">
        <v>0</v>
      </c>
      <c r="E11" s="26"/>
      <c r="F11" s="26">
        <f t="shared" si="0"/>
        <v>-87.5</v>
      </c>
    </row>
    <row r="12" spans="1:13" s="9" customFormat="1" ht="31.5" customHeight="1" x14ac:dyDescent="0.2">
      <c r="A12" s="7">
        <v>5</v>
      </c>
      <c r="B12" s="21" t="s">
        <v>14</v>
      </c>
      <c r="C12" s="4">
        <f>C13+C14+C15+C16+C17+C18+C19+C20+C21+C22+C23</f>
        <v>59286.799999999996</v>
      </c>
      <c r="D12" s="4">
        <f>D13+D14+D15+D16+D17+D18+D19+D20+D21+D22+D23+D24</f>
        <v>3638.5</v>
      </c>
      <c r="E12" s="4">
        <f t="shared" ref="E9:E38" si="1">D12/C12*100</f>
        <v>6.1371165250949629</v>
      </c>
      <c r="F12" s="4">
        <f t="shared" si="0"/>
        <v>-55648.299999999996</v>
      </c>
    </row>
    <row r="13" spans="1:13" ht="78.75" customHeight="1" x14ac:dyDescent="0.25">
      <c r="A13" s="3">
        <v>6</v>
      </c>
      <c r="B13" s="18" t="s">
        <v>21</v>
      </c>
      <c r="C13" s="26">
        <v>32445.9</v>
      </c>
      <c r="D13" s="26">
        <v>2021.2</v>
      </c>
      <c r="E13" s="26">
        <f t="shared" si="1"/>
        <v>6.2294465556510987</v>
      </c>
      <c r="F13" s="26">
        <f t="shared" si="0"/>
        <v>-30424.7</v>
      </c>
    </row>
    <row r="14" spans="1:13" ht="78.75" customHeight="1" x14ac:dyDescent="0.25">
      <c r="A14" s="3">
        <v>7</v>
      </c>
      <c r="B14" s="18" t="s">
        <v>22</v>
      </c>
      <c r="C14" s="26">
        <v>4797.7</v>
      </c>
      <c r="D14" s="26">
        <v>0</v>
      </c>
      <c r="E14" s="26"/>
      <c r="F14" s="26">
        <f t="shared" si="0"/>
        <v>-4797.7</v>
      </c>
    </row>
    <row r="15" spans="1:13" ht="33.75" customHeight="1" x14ac:dyDescent="0.25">
      <c r="A15" s="3">
        <v>8</v>
      </c>
      <c r="B15" s="18" t="s">
        <v>23</v>
      </c>
      <c r="C15" s="26">
        <v>5762.7</v>
      </c>
      <c r="D15" s="26">
        <v>347.5</v>
      </c>
      <c r="E15" s="26">
        <f t="shared" si="1"/>
        <v>6.0301594738577409</v>
      </c>
      <c r="F15" s="26">
        <f t="shared" si="0"/>
        <v>-5415.2</v>
      </c>
    </row>
    <row r="16" spans="1:13" ht="112.5" customHeight="1" x14ac:dyDescent="0.25">
      <c r="A16" s="3">
        <v>9</v>
      </c>
      <c r="B16" s="18" t="s">
        <v>24</v>
      </c>
      <c r="C16" s="26">
        <v>49.7</v>
      </c>
      <c r="D16" s="26">
        <v>1.2</v>
      </c>
      <c r="E16" s="26">
        <f t="shared" si="1"/>
        <v>2.4144869215291749</v>
      </c>
      <c r="F16" s="26">
        <f t="shared" si="0"/>
        <v>-48.5</v>
      </c>
    </row>
    <row r="17" spans="1:7" ht="48.75" customHeight="1" x14ac:dyDescent="0.25">
      <c r="A17" s="3">
        <v>10</v>
      </c>
      <c r="B17" s="18" t="s">
        <v>25</v>
      </c>
      <c r="C17" s="26">
        <v>75</v>
      </c>
      <c r="D17" s="26">
        <v>0</v>
      </c>
      <c r="E17" s="26"/>
      <c r="F17" s="26">
        <f t="shared" si="0"/>
        <v>-75</v>
      </c>
    </row>
    <row r="18" spans="1:7" ht="96.75" customHeight="1" x14ac:dyDescent="0.25">
      <c r="A18" s="3">
        <v>11</v>
      </c>
      <c r="B18" s="18" t="s">
        <v>26</v>
      </c>
      <c r="C18" s="26">
        <v>8488</v>
      </c>
      <c r="D18" s="26">
        <v>648.4</v>
      </c>
      <c r="E18" s="26">
        <f t="shared" si="1"/>
        <v>7.6390197926484449</v>
      </c>
      <c r="F18" s="26">
        <f t="shared" si="0"/>
        <v>-7839.6</v>
      </c>
    </row>
    <row r="19" spans="1:7" ht="31.5" customHeight="1" x14ac:dyDescent="0.25">
      <c r="A19" s="3">
        <v>12</v>
      </c>
      <c r="B19" s="18" t="s">
        <v>20</v>
      </c>
      <c r="C19" s="26">
        <v>1528.5</v>
      </c>
      <c r="D19" s="26">
        <v>0</v>
      </c>
      <c r="E19" s="26">
        <f t="shared" si="1"/>
        <v>0</v>
      </c>
      <c r="F19" s="26">
        <f t="shared" si="0"/>
        <v>-1528.5</v>
      </c>
      <c r="G19" s="25"/>
    </row>
    <row r="20" spans="1:7" ht="100.5" customHeight="1" x14ac:dyDescent="0.25">
      <c r="A20" s="3">
        <v>13</v>
      </c>
      <c r="B20" s="18" t="s">
        <v>27</v>
      </c>
      <c r="C20" s="26">
        <v>2409.3000000000002</v>
      </c>
      <c r="D20" s="26">
        <v>172.7</v>
      </c>
      <c r="E20" s="26">
        <f t="shared" si="1"/>
        <v>7.168057112024238</v>
      </c>
      <c r="F20" s="26">
        <f t="shared" si="0"/>
        <v>-2236.6000000000004</v>
      </c>
    </row>
    <row r="21" spans="1:7" ht="50.25" customHeight="1" x14ac:dyDescent="0.25">
      <c r="A21" s="3">
        <v>14</v>
      </c>
      <c r="B21" s="18" t="s">
        <v>28</v>
      </c>
      <c r="C21" s="26">
        <v>3280</v>
      </c>
      <c r="D21" s="26">
        <v>436.3</v>
      </c>
      <c r="E21" s="26">
        <f t="shared" si="1"/>
        <v>13.301829268292684</v>
      </c>
      <c r="F21" s="26">
        <f t="shared" si="0"/>
        <v>-2843.7</v>
      </c>
    </row>
    <row r="22" spans="1:7" ht="63.75" customHeight="1" x14ac:dyDescent="0.25">
      <c r="A22" s="3">
        <v>15</v>
      </c>
      <c r="B22" s="18" t="s">
        <v>29</v>
      </c>
      <c r="C22" s="26">
        <v>450</v>
      </c>
      <c r="D22" s="26">
        <v>8.1</v>
      </c>
      <c r="E22" s="26">
        <f t="shared" si="1"/>
        <v>1.7999999999999998</v>
      </c>
      <c r="F22" s="26">
        <f t="shared" si="0"/>
        <v>-441.9</v>
      </c>
    </row>
    <row r="23" spans="1:7" ht="78.75" customHeight="1" x14ac:dyDescent="0.25">
      <c r="A23" s="3">
        <v>16</v>
      </c>
      <c r="B23" s="18" t="s">
        <v>30</v>
      </c>
      <c r="C23" s="26">
        <v>0</v>
      </c>
      <c r="D23" s="26">
        <v>1.8</v>
      </c>
      <c r="E23" s="26"/>
      <c r="F23" s="26">
        <f t="shared" si="0"/>
        <v>1.8</v>
      </c>
    </row>
    <row r="24" spans="1:7" ht="34.5" customHeight="1" x14ac:dyDescent="0.25">
      <c r="A24" s="3">
        <v>17</v>
      </c>
      <c r="B24" s="18" t="s">
        <v>31</v>
      </c>
      <c r="C24" s="26">
        <v>0</v>
      </c>
      <c r="D24" s="26">
        <v>1.3</v>
      </c>
      <c r="E24" s="26"/>
      <c r="F24" s="26">
        <f t="shared" si="0"/>
        <v>1.3</v>
      </c>
    </row>
    <row r="25" spans="1:7" s="9" customFormat="1" ht="30.75" customHeight="1" x14ac:dyDescent="0.2">
      <c r="A25" s="7">
        <v>18</v>
      </c>
      <c r="B25" s="21" t="s">
        <v>15</v>
      </c>
      <c r="C25" s="8">
        <f>C28+C27+C29</f>
        <v>5025095.9000000004</v>
      </c>
      <c r="D25" s="8">
        <f>D28+D27+D29+D26</f>
        <v>128710.59999999999</v>
      </c>
      <c r="E25" s="4">
        <f t="shared" si="1"/>
        <v>2.5613560927265087</v>
      </c>
      <c r="F25" s="4">
        <f t="shared" si="0"/>
        <v>-4896385.3000000007</v>
      </c>
    </row>
    <row r="26" spans="1:7" ht="30.75" customHeight="1" x14ac:dyDescent="0.25">
      <c r="A26" s="3">
        <v>19</v>
      </c>
      <c r="B26" s="18" t="s">
        <v>31</v>
      </c>
      <c r="C26" s="33">
        <v>0</v>
      </c>
      <c r="D26" s="33">
        <v>1.7</v>
      </c>
      <c r="E26" s="26"/>
      <c r="F26" s="26">
        <f t="shared" si="0"/>
        <v>1.7</v>
      </c>
    </row>
    <row r="27" spans="1:7" ht="31.5" x14ac:dyDescent="0.25">
      <c r="A27" s="3">
        <v>20</v>
      </c>
      <c r="B27" s="22" t="s">
        <v>7</v>
      </c>
      <c r="C27" s="11">
        <v>5025095.9000000004</v>
      </c>
      <c r="D27" s="26">
        <v>165969.29999999999</v>
      </c>
      <c r="E27" s="26">
        <f t="shared" si="1"/>
        <v>3.3028086090854503</v>
      </c>
      <c r="F27" s="26">
        <f t="shared" si="0"/>
        <v>-4859126.6000000006</v>
      </c>
    </row>
    <row r="28" spans="1:7" ht="94.5" x14ac:dyDescent="0.25">
      <c r="A28" s="3">
        <v>21</v>
      </c>
      <c r="B28" s="23" t="s">
        <v>32</v>
      </c>
      <c r="C28" s="26">
        <v>0</v>
      </c>
      <c r="D28" s="26">
        <v>-1141.4000000000001</v>
      </c>
      <c r="E28" s="26"/>
      <c r="F28" s="26">
        <f t="shared" si="0"/>
        <v>-1141.4000000000001</v>
      </c>
    </row>
    <row r="29" spans="1:7" ht="47.25" x14ac:dyDescent="0.25">
      <c r="A29" s="3">
        <v>22</v>
      </c>
      <c r="B29" s="23" t="s">
        <v>33</v>
      </c>
      <c r="C29" s="26">
        <v>0</v>
      </c>
      <c r="D29" s="26">
        <v>-36119</v>
      </c>
      <c r="E29" s="26"/>
      <c r="F29" s="26">
        <f t="shared" si="0"/>
        <v>-36119</v>
      </c>
    </row>
    <row r="30" spans="1:7" s="9" customFormat="1" ht="30.75" customHeight="1" x14ac:dyDescent="0.2">
      <c r="A30" s="7">
        <v>23</v>
      </c>
      <c r="B30" s="21" t="s">
        <v>16</v>
      </c>
      <c r="C30" s="4">
        <f>C31+C32</f>
        <v>1975.3</v>
      </c>
      <c r="D30" s="4">
        <f>D31+D32</f>
        <v>34.799999999999997</v>
      </c>
      <c r="E30" s="4">
        <f t="shared" si="1"/>
        <v>1.7617577076899711</v>
      </c>
      <c r="F30" s="4">
        <f t="shared" si="0"/>
        <v>-1940.5</v>
      </c>
    </row>
    <row r="31" spans="1:7" ht="31.5" x14ac:dyDescent="0.25">
      <c r="A31" s="3">
        <v>24</v>
      </c>
      <c r="B31" s="22" t="s">
        <v>20</v>
      </c>
      <c r="C31" s="26">
        <v>222.1</v>
      </c>
      <c r="D31" s="26">
        <v>34.799999999999997</v>
      </c>
      <c r="E31" s="26">
        <f t="shared" si="1"/>
        <v>15.668617739756865</v>
      </c>
      <c r="F31" s="26">
        <f t="shared" si="0"/>
        <v>-187.3</v>
      </c>
    </row>
    <row r="32" spans="1:7" ht="33" customHeight="1" x14ac:dyDescent="0.25">
      <c r="A32" s="3">
        <v>25</v>
      </c>
      <c r="B32" s="22" t="s">
        <v>34</v>
      </c>
      <c r="C32" s="26">
        <v>1753.2</v>
      </c>
      <c r="D32" s="26">
        <v>0</v>
      </c>
      <c r="E32" s="26"/>
      <c r="F32" s="26">
        <f t="shared" si="0"/>
        <v>-1753.2</v>
      </c>
    </row>
    <row r="33" spans="1:13" s="9" customFormat="1" ht="31.5" x14ac:dyDescent="0.2">
      <c r="A33" s="7">
        <v>26</v>
      </c>
      <c r="B33" s="21" t="s">
        <v>17</v>
      </c>
      <c r="C33" s="4">
        <f>C34+C35</f>
        <v>13948.099999999999</v>
      </c>
      <c r="D33" s="4">
        <f>D34+D35</f>
        <v>28.6</v>
      </c>
      <c r="E33" s="4">
        <f t="shared" si="1"/>
        <v>0.20504584853851066</v>
      </c>
      <c r="F33" s="4">
        <f t="shared" si="0"/>
        <v>-13919.499999999998</v>
      </c>
    </row>
    <row r="34" spans="1:13" ht="79.5" customHeight="1" x14ac:dyDescent="0.25">
      <c r="A34" s="3">
        <v>27</v>
      </c>
      <c r="B34" s="18" t="s">
        <v>35</v>
      </c>
      <c r="C34" s="26">
        <v>13895.8</v>
      </c>
      <c r="D34" s="26">
        <v>28.6</v>
      </c>
      <c r="E34" s="26">
        <f t="shared" si="1"/>
        <v>0.20581758516961959</v>
      </c>
      <c r="F34" s="26">
        <f t="shared" si="0"/>
        <v>-13867.199999999999</v>
      </c>
    </row>
    <row r="35" spans="1:13" ht="48" customHeight="1" x14ac:dyDescent="0.25">
      <c r="A35" s="3">
        <v>28</v>
      </c>
      <c r="B35" s="22" t="s">
        <v>36</v>
      </c>
      <c r="C35" s="26">
        <v>52.3</v>
      </c>
      <c r="D35" s="26">
        <v>0</v>
      </c>
      <c r="E35" s="26"/>
      <c r="F35" s="26">
        <f t="shared" si="0"/>
        <v>-52.3</v>
      </c>
    </row>
    <row r="36" spans="1:13" s="9" customFormat="1" ht="30" customHeight="1" x14ac:dyDescent="0.2">
      <c r="A36" s="7">
        <v>29</v>
      </c>
      <c r="B36" s="21" t="s">
        <v>18</v>
      </c>
      <c r="C36" s="5">
        <f>C37+C38</f>
        <v>118</v>
      </c>
      <c r="D36" s="5">
        <f>D37+D38</f>
        <v>0</v>
      </c>
      <c r="E36" s="4"/>
      <c r="F36" s="4">
        <f t="shared" si="0"/>
        <v>-118</v>
      </c>
    </row>
    <row r="37" spans="1:13" ht="32.25" customHeight="1" x14ac:dyDescent="0.25">
      <c r="A37" s="3">
        <v>30</v>
      </c>
      <c r="B37" s="18" t="s">
        <v>8</v>
      </c>
      <c r="C37" s="6">
        <v>70</v>
      </c>
      <c r="D37" s="6">
        <v>0</v>
      </c>
      <c r="E37" s="26"/>
      <c r="F37" s="26">
        <f t="shared" si="0"/>
        <v>-70</v>
      </c>
    </row>
    <row r="38" spans="1:13" ht="102" customHeight="1" x14ac:dyDescent="0.25">
      <c r="A38" s="3">
        <v>31</v>
      </c>
      <c r="B38" s="18" t="s">
        <v>26</v>
      </c>
      <c r="C38" s="6">
        <v>48</v>
      </c>
      <c r="D38" s="6">
        <v>0</v>
      </c>
      <c r="E38" s="26"/>
      <c r="F38" s="26">
        <f t="shared" si="0"/>
        <v>-48</v>
      </c>
    </row>
    <row r="39" spans="1:13" x14ac:dyDescent="0.25"/>
    <row r="40" spans="1:13" x14ac:dyDescent="0.25"/>
    <row r="41" spans="1:13" hidden="1" x14ac:dyDescent="0.25"/>
    <row r="42" spans="1:13" hidden="1" x14ac:dyDescent="0.25"/>
    <row r="43" spans="1:13" hidden="1" x14ac:dyDescent="0.25"/>
    <row r="44" spans="1:13" hidden="1" x14ac:dyDescent="0.25"/>
    <row r="45" spans="1:13" hidden="1" x14ac:dyDescent="0.25"/>
    <row r="46" spans="1:13" hidden="1" x14ac:dyDescent="0.25"/>
    <row r="47" spans="1:13" s="17" customFormat="1" hidden="1" x14ac:dyDescent="0.25">
      <c r="A47" s="16"/>
      <c r="B47" s="19"/>
      <c r="C47" s="13"/>
      <c r="D47" s="13"/>
      <c r="E47" s="13"/>
      <c r="F47" s="13"/>
      <c r="G47" s="1"/>
      <c r="H47" s="1"/>
      <c r="I47" s="1"/>
      <c r="J47" s="1"/>
      <c r="K47" s="1"/>
      <c r="L47" s="1"/>
      <c r="M47" s="1"/>
    </row>
    <row r="48" spans="1:13" s="17" customFormat="1" hidden="1" x14ac:dyDescent="0.25">
      <c r="A48" s="16"/>
      <c r="B48" s="19"/>
      <c r="C48" s="13"/>
      <c r="D48" s="13"/>
      <c r="E48" s="13"/>
      <c r="F48" s="13"/>
      <c r="G48" s="1"/>
      <c r="H48" s="1"/>
      <c r="I48" s="1"/>
      <c r="J48" s="1"/>
      <c r="K48" s="1"/>
      <c r="L48" s="1"/>
      <c r="M48" s="1"/>
    </row>
    <row r="49" spans="1:13" s="17" customFormat="1" hidden="1" x14ac:dyDescent="0.25">
      <c r="A49" s="16"/>
      <c r="B49" s="19"/>
      <c r="C49" s="13"/>
      <c r="D49" s="13"/>
      <c r="E49" s="13"/>
      <c r="F49" s="13"/>
      <c r="G49" s="1"/>
      <c r="H49" s="1"/>
      <c r="I49" s="1"/>
      <c r="J49" s="1"/>
      <c r="K49" s="1"/>
      <c r="L49" s="1"/>
      <c r="M49" s="1"/>
    </row>
    <row r="50" spans="1:13" s="17" customFormat="1" hidden="1" x14ac:dyDescent="0.25">
      <c r="A50" s="16"/>
      <c r="B50" s="19"/>
      <c r="C50" s="13"/>
      <c r="D50" s="13"/>
      <c r="E50" s="13"/>
      <c r="F50" s="13"/>
      <c r="G50" s="1"/>
      <c r="H50" s="1"/>
      <c r="I50" s="1"/>
      <c r="J50" s="1"/>
      <c r="K50" s="1"/>
      <c r="L50" s="1"/>
      <c r="M50" s="1"/>
    </row>
    <row r="51" spans="1:13" s="17" customFormat="1" hidden="1" x14ac:dyDescent="0.25">
      <c r="A51" s="16"/>
      <c r="B51" s="19"/>
      <c r="C51" s="13"/>
      <c r="D51" s="13"/>
      <c r="E51" s="13"/>
      <c r="F51" s="13"/>
      <c r="G51" s="1"/>
      <c r="H51" s="1"/>
      <c r="I51" s="1"/>
      <c r="J51" s="1"/>
      <c r="K51" s="1"/>
      <c r="L51" s="1"/>
      <c r="M51" s="1"/>
    </row>
    <row r="52" spans="1:13" s="17" customFormat="1" hidden="1" x14ac:dyDescent="0.25">
      <c r="A52" s="16"/>
      <c r="B52" s="19"/>
      <c r="C52" s="13"/>
      <c r="D52" s="13"/>
      <c r="E52" s="13"/>
      <c r="F52" s="13"/>
      <c r="G52" s="1"/>
      <c r="H52" s="1"/>
      <c r="I52" s="1"/>
      <c r="J52" s="1"/>
      <c r="K52" s="1"/>
      <c r="L52" s="1"/>
      <c r="M52" s="1"/>
    </row>
    <row r="53" spans="1:13" s="17" customFormat="1" hidden="1" x14ac:dyDescent="0.25">
      <c r="A53" s="16"/>
      <c r="B53" s="19"/>
      <c r="C53" s="13"/>
      <c r="D53" s="13"/>
      <c r="E53" s="13"/>
      <c r="F53" s="13"/>
      <c r="G53" s="1"/>
      <c r="H53" s="1"/>
      <c r="I53" s="1"/>
      <c r="J53" s="1"/>
      <c r="K53" s="1"/>
      <c r="L53" s="1"/>
      <c r="M53" s="1"/>
    </row>
    <row r="54" spans="1:13" s="17" customFormat="1" hidden="1" x14ac:dyDescent="0.25">
      <c r="A54" s="16"/>
      <c r="B54" s="19"/>
      <c r="C54" s="13"/>
      <c r="D54" s="13"/>
      <c r="E54" s="13"/>
      <c r="F54" s="13"/>
      <c r="G54" s="1"/>
      <c r="H54" s="1"/>
      <c r="I54" s="1"/>
      <c r="J54" s="1"/>
      <c r="K54" s="1"/>
      <c r="L54" s="1"/>
      <c r="M54" s="1"/>
    </row>
    <row r="55" spans="1:13" s="17" customFormat="1" hidden="1" x14ac:dyDescent="0.25">
      <c r="A55" s="16"/>
      <c r="B55" s="19"/>
      <c r="C55" s="13"/>
      <c r="D55" s="13"/>
      <c r="E55" s="13"/>
      <c r="F55" s="13"/>
      <c r="G55" s="1"/>
      <c r="H55" s="1"/>
      <c r="I55" s="1"/>
      <c r="J55" s="1"/>
      <c r="K55" s="1"/>
      <c r="L55" s="1"/>
      <c r="M55" s="1"/>
    </row>
    <row r="56" spans="1:13" s="17" customFormat="1" hidden="1" x14ac:dyDescent="0.25">
      <c r="A56" s="16"/>
      <c r="B56" s="19"/>
      <c r="C56" s="13"/>
      <c r="D56" s="13"/>
      <c r="E56" s="13"/>
      <c r="F56" s="13"/>
      <c r="G56" s="1"/>
      <c r="H56" s="1"/>
      <c r="I56" s="1"/>
      <c r="J56" s="1"/>
      <c r="K56" s="1"/>
      <c r="L56" s="1"/>
      <c r="M56" s="1"/>
    </row>
    <row r="57" spans="1:13" s="17" customFormat="1" hidden="1" x14ac:dyDescent="0.25">
      <c r="A57" s="16"/>
      <c r="B57" s="19"/>
      <c r="C57" s="13"/>
      <c r="D57" s="13"/>
      <c r="E57" s="13"/>
      <c r="F57" s="13"/>
      <c r="G57" s="1"/>
      <c r="H57" s="1"/>
      <c r="I57" s="1"/>
      <c r="J57" s="1"/>
      <c r="K57" s="1"/>
      <c r="L57" s="1"/>
      <c r="M57" s="1"/>
    </row>
    <row r="58" spans="1:13" s="17" customFormat="1" hidden="1" x14ac:dyDescent="0.25">
      <c r="A58" s="16"/>
      <c r="B58" s="19"/>
      <c r="C58" s="13"/>
      <c r="D58" s="13"/>
      <c r="E58" s="13"/>
      <c r="F58" s="13"/>
      <c r="G58" s="1"/>
      <c r="H58" s="1"/>
      <c r="I58" s="1"/>
      <c r="J58" s="1"/>
      <c r="K58" s="1"/>
      <c r="L58" s="1"/>
      <c r="M58" s="1"/>
    </row>
    <row r="59" spans="1:13" s="17" customFormat="1" hidden="1" x14ac:dyDescent="0.25">
      <c r="A59" s="16"/>
      <c r="B59" s="19"/>
      <c r="C59" s="13"/>
      <c r="D59" s="13"/>
      <c r="E59" s="13"/>
      <c r="F59" s="13"/>
      <c r="G59" s="1"/>
      <c r="H59" s="1"/>
      <c r="I59" s="1"/>
      <c r="J59" s="1"/>
      <c r="K59" s="1"/>
      <c r="L59" s="1"/>
      <c r="M59" s="1"/>
    </row>
    <row r="60" spans="1:13" s="17" customFormat="1" hidden="1" x14ac:dyDescent="0.25">
      <c r="A60" s="16"/>
      <c r="B60" s="19"/>
      <c r="C60" s="13"/>
      <c r="D60" s="13"/>
      <c r="E60" s="13"/>
      <c r="F60" s="13"/>
      <c r="G60" s="1"/>
      <c r="H60" s="1"/>
      <c r="I60" s="1"/>
      <c r="J60" s="1"/>
      <c r="K60" s="1"/>
      <c r="L60" s="1"/>
      <c r="M60" s="1"/>
    </row>
    <row r="61" spans="1:13" s="17" customFormat="1" hidden="1" x14ac:dyDescent="0.25">
      <c r="A61" s="16"/>
      <c r="B61" s="19"/>
      <c r="C61" s="13"/>
      <c r="D61" s="13"/>
      <c r="E61" s="13"/>
      <c r="F61" s="13"/>
      <c r="G61" s="1"/>
      <c r="H61" s="1"/>
      <c r="I61" s="1"/>
      <c r="J61" s="1"/>
      <c r="K61" s="1"/>
      <c r="L61" s="1"/>
      <c r="M61" s="1"/>
    </row>
    <row r="62" spans="1:13" s="17" customFormat="1" hidden="1" x14ac:dyDescent="0.25">
      <c r="A62" s="16"/>
      <c r="B62" s="19"/>
      <c r="C62" s="13"/>
      <c r="D62" s="13"/>
      <c r="E62" s="13"/>
      <c r="F62" s="13"/>
      <c r="G62" s="1"/>
      <c r="H62" s="1"/>
      <c r="I62" s="1"/>
      <c r="J62" s="1"/>
      <c r="K62" s="1"/>
      <c r="L62" s="1"/>
      <c r="M62" s="1"/>
    </row>
    <row r="63" spans="1:13" s="16" customFormat="1" hidden="1" x14ac:dyDescent="0.25">
      <c r="B63" s="19"/>
      <c r="C63" s="13"/>
      <c r="D63" s="13"/>
      <c r="E63" s="13"/>
      <c r="F63" s="13"/>
      <c r="G63" s="1"/>
      <c r="H63" s="1"/>
      <c r="I63" s="1"/>
      <c r="J63" s="1"/>
      <c r="K63" s="1"/>
      <c r="L63" s="1"/>
      <c r="M63" s="1"/>
    </row>
    <row r="64" spans="1:13" s="16" customFormat="1" hidden="1" x14ac:dyDescent="0.25">
      <c r="B64" s="19"/>
      <c r="C64" s="13"/>
      <c r="D64" s="13"/>
      <c r="E64" s="13"/>
      <c r="F64" s="13"/>
      <c r="G64" s="1"/>
      <c r="H64" s="1"/>
      <c r="I64" s="1"/>
      <c r="J64" s="1"/>
      <c r="K64" s="1"/>
      <c r="L64" s="1"/>
      <c r="M64" s="1"/>
    </row>
    <row r="65" spans="2:13" s="16" customFormat="1" hidden="1" x14ac:dyDescent="0.25">
      <c r="B65" s="19"/>
      <c r="C65" s="13"/>
      <c r="D65" s="13"/>
      <c r="E65" s="13"/>
      <c r="F65" s="13"/>
      <c r="G65" s="1"/>
      <c r="H65" s="1"/>
      <c r="I65" s="1"/>
      <c r="J65" s="1"/>
      <c r="K65" s="1"/>
      <c r="L65" s="1"/>
      <c r="M65" s="1"/>
    </row>
    <row r="66" spans="2:13" s="16" customFormat="1" hidden="1" x14ac:dyDescent="0.25">
      <c r="B66" s="19"/>
      <c r="C66" s="13"/>
      <c r="D66" s="13"/>
      <c r="E66" s="13"/>
      <c r="F66" s="13"/>
      <c r="G66" s="1"/>
      <c r="H66" s="1"/>
      <c r="I66" s="1"/>
      <c r="J66" s="1"/>
      <c r="K66" s="1"/>
      <c r="L66" s="1"/>
      <c r="M66" s="1"/>
    </row>
    <row r="67" spans="2:13" s="16" customFormat="1" hidden="1" x14ac:dyDescent="0.25">
      <c r="B67" s="19"/>
      <c r="C67" s="13"/>
      <c r="D67" s="13"/>
      <c r="E67" s="13"/>
      <c r="F67" s="13"/>
      <c r="G67" s="1"/>
      <c r="H67" s="1"/>
      <c r="I67" s="1"/>
      <c r="J67" s="1"/>
      <c r="K67" s="1"/>
      <c r="L67" s="1"/>
      <c r="M67" s="1"/>
    </row>
    <row r="68" spans="2:13" s="16" customFormat="1" hidden="1" x14ac:dyDescent="0.25">
      <c r="B68" s="19"/>
      <c r="C68" s="13"/>
      <c r="D68" s="13"/>
      <c r="E68" s="13"/>
      <c r="F68" s="13"/>
      <c r="G68" s="1"/>
      <c r="H68" s="1"/>
      <c r="I68" s="1"/>
      <c r="J68" s="1"/>
      <c r="K68" s="1"/>
      <c r="L68" s="1"/>
      <c r="M68" s="1"/>
    </row>
    <row r="69" spans="2:13" s="16" customFormat="1" hidden="1" x14ac:dyDescent="0.25">
      <c r="B69" s="19"/>
      <c r="C69" s="13"/>
      <c r="D69" s="13"/>
      <c r="E69" s="13"/>
      <c r="F69" s="13"/>
      <c r="G69" s="1"/>
      <c r="H69" s="1"/>
      <c r="I69" s="1"/>
      <c r="J69" s="1"/>
      <c r="K69" s="1"/>
      <c r="L69" s="1"/>
      <c r="M69" s="1"/>
    </row>
    <row r="70" spans="2:13" s="16" customFormat="1" hidden="1" x14ac:dyDescent="0.25">
      <c r="B70" s="19"/>
      <c r="C70" s="13"/>
      <c r="D70" s="13"/>
      <c r="E70" s="13"/>
      <c r="F70" s="13"/>
      <c r="G70" s="1"/>
      <c r="H70" s="1"/>
      <c r="I70" s="1"/>
      <c r="J70" s="1"/>
      <c r="K70" s="1"/>
      <c r="L70" s="1"/>
      <c r="M70" s="1"/>
    </row>
    <row r="71" spans="2:13" s="16" customFormat="1" hidden="1" x14ac:dyDescent="0.25">
      <c r="B71" s="19"/>
      <c r="C71" s="13"/>
      <c r="D71" s="13"/>
      <c r="E71" s="13"/>
      <c r="F71" s="13"/>
      <c r="G71" s="1"/>
      <c r="H71" s="1"/>
      <c r="I71" s="1"/>
      <c r="J71" s="1"/>
      <c r="K71" s="1"/>
      <c r="L71" s="1"/>
      <c r="M71" s="1"/>
    </row>
    <row r="72" spans="2:13" s="16" customFormat="1" hidden="1" x14ac:dyDescent="0.25">
      <c r="B72" s="19"/>
      <c r="C72" s="13"/>
      <c r="D72" s="13"/>
      <c r="E72" s="13"/>
      <c r="F72" s="13"/>
      <c r="G72" s="1"/>
      <c r="H72" s="1"/>
      <c r="I72" s="1"/>
      <c r="J72" s="1"/>
      <c r="K72" s="1"/>
      <c r="L72" s="1"/>
      <c r="M72" s="1"/>
    </row>
    <row r="73" spans="2:13" s="16" customFormat="1" hidden="1" x14ac:dyDescent="0.25">
      <c r="B73" s="19"/>
      <c r="C73" s="13"/>
      <c r="D73" s="13"/>
      <c r="E73" s="13"/>
      <c r="F73" s="13"/>
      <c r="G73" s="1"/>
      <c r="H73" s="1"/>
      <c r="I73" s="1"/>
      <c r="J73" s="1"/>
      <c r="K73" s="1"/>
      <c r="L73" s="1"/>
      <c r="M73" s="1"/>
    </row>
    <row r="74" spans="2:13" s="16" customFormat="1" hidden="1" x14ac:dyDescent="0.25">
      <c r="B74" s="19"/>
      <c r="C74" s="13"/>
      <c r="D74" s="13"/>
      <c r="E74" s="13"/>
      <c r="F74" s="13"/>
      <c r="G74" s="1"/>
      <c r="H74" s="1"/>
      <c r="I74" s="1"/>
      <c r="J74" s="1"/>
      <c r="K74" s="1"/>
      <c r="L74" s="1"/>
      <c r="M74" s="1"/>
    </row>
    <row r="75" spans="2:13" s="16" customFormat="1" hidden="1" x14ac:dyDescent="0.25">
      <c r="B75" s="19"/>
      <c r="C75" s="13"/>
      <c r="D75" s="13"/>
      <c r="E75" s="13"/>
      <c r="F75" s="13"/>
      <c r="G75" s="1"/>
      <c r="H75" s="1"/>
      <c r="I75" s="1"/>
      <c r="J75" s="1"/>
      <c r="K75" s="1"/>
      <c r="L75" s="1"/>
      <c r="M75" s="1"/>
    </row>
    <row r="76" spans="2:13" s="16" customFormat="1" hidden="1" x14ac:dyDescent="0.25">
      <c r="B76" s="19"/>
      <c r="C76" s="13"/>
      <c r="D76" s="13"/>
      <c r="E76" s="13"/>
      <c r="F76" s="13"/>
      <c r="G76" s="1"/>
      <c r="H76" s="1"/>
      <c r="I76" s="1"/>
      <c r="J76" s="1"/>
      <c r="K76" s="1"/>
      <c r="L76" s="1"/>
      <c r="M76" s="1"/>
    </row>
    <row r="77" spans="2:13" s="16" customFormat="1" hidden="1" x14ac:dyDescent="0.25">
      <c r="B77" s="19"/>
      <c r="C77" s="13"/>
      <c r="D77" s="13"/>
      <c r="E77" s="13"/>
      <c r="F77" s="13"/>
      <c r="G77" s="1"/>
      <c r="H77" s="1"/>
      <c r="I77" s="1"/>
      <c r="J77" s="1"/>
      <c r="K77" s="1"/>
      <c r="L77" s="1"/>
      <c r="M77" s="1"/>
    </row>
    <row r="78" spans="2:13" hidden="1" x14ac:dyDescent="0.25"/>
    <row r="79" spans="2:13" hidden="1" x14ac:dyDescent="0.25"/>
    <row r="80" spans="2:13" hidden="1" x14ac:dyDescent="0.25"/>
    <row r="81" spans="2:13" s="16" customFormat="1" hidden="1" x14ac:dyDescent="0.25">
      <c r="B81" s="19"/>
      <c r="C81" s="13"/>
      <c r="D81" s="13"/>
      <c r="E81" s="13"/>
      <c r="F81" s="13"/>
      <c r="G81" s="1"/>
      <c r="H81" s="1"/>
      <c r="I81" s="1"/>
      <c r="J81" s="1"/>
      <c r="K81" s="1"/>
      <c r="L81" s="1"/>
      <c r="M81" s="1"/>
    </row>
    <row r="82" spans="2:13" s="16" customFormat="1" hidden="1" x14ac:dyDescent="0.25">
      <c r="B82" s="19"/>
      <c r="C82" s="13"/>
      <c r="D82" s="13"/>
      <c r="E82" s="13"/>
      <c r="F82" s="13"/>
      <c r="G82" s="1"/>
      <c r="H82" s="1"/>
      <c r="I82" s="1"/>
      <c r="J82" s="1"/>
      <c r="K82" s="1"/>
      <c r="L82" s="1"/>
      <c r="M82" s="1"/>
    </row>
    <row r="83" spans="2:13" s="16" customFormat="1" hidden="1" x14ac:dyDescent="0.25">
      <c r="B83" s="19"/>
      <c r="C83" s="13"/>
      <c r="D83" s="13"/>
      <c r="E83" s="13"/>
      <c r="F83" s="13"/>
      <c r="G83" s="1"/>
      <c r="H83" s="1"/>
      <c r="I83" s="1"/>
      <c r="J83" s="1"/>
      <c r="K83" s="1"/>
      <c r="L83" s="1"/>
      <c r="M83" s="1"/>
    </row>
    <row r="84" spans="2:13" s="16" customFormat="1" hidden="1" x14ac:dyDescent="0.25">
      <c r="B84" s="19"/>
      <c r="C84" s="13"/>
      <c r="D84" s="13"/>
      <c r="E84" s="13"/>
      <c r="F84" s="13"/>
      <c r="G84" s="1"/>
      <c r="H84" s="1"/>
      <c r="I84" s="1"/>
      <c r="J84" s="1"/>
      <c r="K84" s="1"/>
      <c r="L84" s="1"/>
      <c r="M84" s="1"/>
    </row>
    <row r="85" spans="2:13" s="16" customFormat="1" hidden="1" x14ac:dyDescent="0.25">
      <c r="B85" s="19"/>
      <c r="C85" s="13"/>
      <c r="D85" s="13"/>
      <c r="E85" s="13"/>
      <c r="F85" s="13"/>
      <c r="G85" s="1"/>
      <c r="H85" s="1"/>
      <c r="I85" s="1"/>
      <c r="J85" s="1"/>
      <c r="K85" s="1"/>
      <c r="L85" s="1"/>
      <c r="M85" s="1"/>
    </row>
    <row r="86" spans="2:13" s="16" customFormat="1" hidden="1" x14ac:dyDescent="0.25">
      <c r="B86" s="19"/>
      <c r="C86" s="13"/>
      <c r="D86" s="13"/>
      <c r="E86" s="13"/>
      <c r="F86" s="13"/>
      <c r="G86" s="1"/>
      <c r="H86" s="1"/>
      <c r="I86" s="1"/>
      <c r="J86" s="1"/>
      <c r="K86" s="1"/>
      <c r="L86" s="1"/>
      <c r="M86" s="1"/>
    </row>
    <row r="87" spans="2:13" s="16" customFormat="1" hidden="1" x14ac:dyDescent="0.25">
      <c r="B87" s="19"/>
      <c r="C87" s="13"/>
      <c r="D87" s="13"/>
      <c r="E87" s="13"/>
      <c r="F87" s="13"/>
      <c r="G87" s="1"/>
      <c r="H87" s="1"/>
      <c r="I87" s="1"/>
      <c r="J87" s="1"/>
      <c r="K87" s="1"/>
      <c r="L87" s="1"/>
      <c r="M87" s="1"/>
    </row>
    <row r="88" spans="2:13" s="16" customFormat="1" hidden="1" x14ac:dyDescent="0.25">
      <c r="B88" s="19"/>
      <c r="C88" s="13"/>
      <c r="D88" s="13"/>
      <c r="E88" s="13"/>
      <c r="F88" s="13"/>
      <c r="G88" s="1"/>
      <c r="H88" s="1"/>
      <c r="I88" s="1"/>
      <c r="J88" s="1"/>
      <c r="K88" s="1"/>
      <c r="L88" s="1"/>
      <c r="M88" s="1"/>
    </row>
    <row r="89" spans="2:13" s="16" customFormat="1" hidden="1" x14ac:dyDescent="0.25">
      <c r="B89" s="19"/>
      <c r="C89" s="13"/>
      <c r="D89" s="13"/>
      <c r="E89" s="13"/>
      <c r="F89" s="13"/>
      <c r="G89" s="1"/>
      <c r="H89" s="1"/>
      <c r="I89" s="1"/>
      <c r="J89" s="1"/>
      <c r="K89" s="1"/>
      <c r="L89" s="1"/>
      <c r="M89" s="1"/>
    </row>
    <row r="90" spans="2:13" s="16" customFormat="1" hidden="1" x14ac:dyDescent="0.25">
      <c r="B90" s="19"/>
      <c r="C90" s="13"/>
      <c r="D90" s="13"/>
      <c r="E90" s="13"/>
      <c r="F90" s="13"/>
      <c r="G90" s="1"/>
      <c r="H90" s="1"/>
      <c r="I90" s="1"/>
      <c r="J90" s="1"/>
      <c r="K90" s="1"/>
      <c r="L90" s="1"/>
      <c r="M90" s="1"/>
    </row>
    <row r="91" spans="2:13" s="16" customFormat="1" hidden="1" x14ac:dyDescent="0.25">
      <c r="B91" s="19"/>
      <c r="C91" s="13"/>
      <c r="D91" s="13"/>
      <c r="E91" s="13"/>
      <c r="F91" s="13"/>
      <c r="G91" s="1"/>
      <c r="H91" s="1"/>
      <c r="I91" s="1"/>
      <c r="J91" s="1"/>
      <c r="K91" s="1"/>
      <c r="L91" s="1"/>
      <c r="M91" s="1"/>
    </row>
    <row r="92" spans="2:13" s="16" customFormat="1" hidden="1" x14ac:dyDescent="0.25">
      <c r="B92" s="19"/>
      <c r="C92" s="13"/>
      <c r="D92" s="13"/>
      <c r="E92" s="13"/>
      <c r="F92" s="13"/>
      <c r="G92" s="1"/>
      <c r="H92" s="1"/>
      <c r="I92" s="1"/>
      <c r="J92" s="1"/>
      <c r="K92" s="1"/>
      <c r="L92" s="1"/>
      <c r="M92" s="1"/>
    </row>
    <row r="93" spans="2:13" s="16" customFormat="1" hidden="1" x14ac:dyDescent="0.25">
      <c r="B93" s="19"/>
      <c r="C93" s="13"/>
      <c r="D93" s="13"/>
      <c r="E93" s="13"/>
      <c r="F93" s="13"/>
      <c r="G93" s="1"/>
      <c r="H93" s="1"/>
      <c r="I93" s="1"/>
      <c r="J93" s="1"/>
      <c r="K93" s="1"/>
      <c r="L93" s="1"/>
      <c r="M93" s="1"/>
    </row>
    <row r="94" spans="2:13" s="16" customFormat="1" hidden="1" x14ac:dyDescent="0.25">
      <c r="B94" s="19"/>
      <c r="C94" s="13"/>
      <c r="D94" s="13"/>
      <c r="E94" s="13"/>
      <c r="F94" s="13"/>
      <c r="G94" s="1"/>
      <c r="H94" s="1"/>
      <c r="I94" s="1"/>
      <c r="J94" s="1"/>
      <c r="K94" s="1"/>
      <c r="L94" s="1"/>
      <c r="M94" s="1"/>
    </row>
    <row r="95" spans="2:13" s="16" customFormat="1" hidden="1" x14ac:dyDescent="0.25">
      <c r="B95" s="19"/>
      <c r="C95" s="13"/>
      <c r="D95" s="13"/>
      <c r="E95" s="13"/>
      <c r="F95" s="13"/>
      <c r="G95" s="1"/>
      <c r="H95" s="1"/>
      <c r="I95" s="1"/>
      <c r="J95" s="1"/>
      <c r="K95" s="1"/>
      <c r="L95" s="1"/>
      <c r="M95" s="1"/>
    </row>
    <row r="96" spans="2:13" s="16" customFormat="1" hidden="1" x14ac:dyDescent="0.25">
      <c r="B96" s="19"/>
      <c r="C96" s="13"/>
      <c r="D96" s="13"/>
      <c r="E96" s="13"/>
      <c r="F96" s="13"/>
      <c r="G96" s="1"/>
      <c r="H96" s="1"/>
      <c r="I96" s="1"/>
      <c r="J96" s="1"/>
      <c r="K96" s="1"/>
      <c r="L96" s="1"/>
      <c r="M96" s="1"/>
    </row>
    <row r="97" spans="2:13" hidden="1" x14ac:dyDescent="0.25"/>
    <row r="98" spans="2:13" hidden="1" x14ac:dyDescent="0.25"/>
    <row r="99" spans="2:13" x14ac:dyDescent="0.25"/>
    <row r="100" spans="2:13" x14ac:dyDescent="0.25"/>
    <row r="101" spans="2:13" x14ac:dyDescent="0.25"/>
    <row r="102" spans="2:13" x14ac:dyDescent="0.25"/>
    <row r="103" spans="2:13" s="16" customFormat="1" x14ac:dyDescent="0.25">
      <c r="B103" s="19"/>
      <c r="C103" s="13"/>
      <c r="D103" s="13"/>
      <c r="E103" s="13"/>
      <c r="F103" s="13"/>
      <c r="G103" s="1"/>
      <c r="H103" s="1"/>
      <c r="I103" s="1"/>
      <c r="J103" s="1"/>
      <c r="K103" s="1"/>
      <c r="L103" s="1"/>
      <c r="M103" s="1"/>
    </row>
    <row r="104" spans="2:13" x14ac:dyDescent="0.25"/>
    <row r="105" spans="2:13" x14ac:dyDescent="0.25"/>
    <row r="106" spans="2:13" x14ac:dyDescent="0.25"/>
    <row r="107" spans="2:13" x14ac:dyDescent="0.25"/>
    <row r="108" spans="2:13" x14ac:dyDescent="0.25"/>
    <row r="109" spans="2:13" x14ac:dyDescent="0.25"/>
    <row r="110" spans="2:13" x14ac:dyDescent="0.25"/>
    <row r="111" spans="2:13" x14ac:dyDescent="0.25"/>
    <row r="112" spans="2:13" x14ac:dyDescent="0.25"/>
    <row r="113" spans="1:13" x14ac:dyDescent="0.25"/>
    <row r="114" spans="1:13" s="16" customFormat="1" x14ac:dyDescent="0.25">
      <c r="B114" s="19"/>
      <c r="C114" s="13"/>
      <c r="D114" s="13"/>
      <c r="E114" s="13"/>
      <c r="F114" s="13"/>
      <c r="G114" s="1"/>
      <c r="H114" s="1"/>
      <c r="I114" s="1"/>
      <c r="J114" s="1"/>
      <c r="K114" s="1"/>
      <c r="L114" s="1"/>
      <c r="M114" s="1"/>
    </row>
    <row r="115" spans="1:13" s="16" customFormat="1" x14ac:dyDescent="0.25">
      <c r="B115" s="19"/>
      <c r="C115" s="13"/>
      <c r="D115" s="13"/>
      <c r="E115" s="13"/>
      <c r="F115" s="13"/>
      <c r="G115" s="1"/>
      <c r="H115" s="1"/>
      <c r="I115" s="1"/>
      <c r="J115" s="1"/>
      <c r="K115" s="1"/>
      <c r="L115" s="1"/>
      <c r="M115" s="1"/>
    </row>
    <row r="116" spans="1:13" s="16" customFormat="1" x14ac:dyDescent="0.25">
      <c r="B116" s="19"/>
      <c r="C116" s="13"/>
      <c r="D116" s="13"/>
      <c r="E116" s="13"/>
      <c r="F116" s="13"/>
      <c r="G116" s="1"/>
      <c r="H116" s="1"/>
      <c r="I116" s="1"/>
      <c r="J116" s="1"/>
      <c r="K116" s="1"/>
      <c r="L116" s="1"/>
      <c r="M116" s="1"/>
    </row>
    <row r="117" spans="1:13" s="16" customFormat="1" x14ac:dyDescent="0.25">
      <c r="B117" s="19"/>
      <c r="C117" s="13"/>
      <c r="D117" s="13"/>
      <c r="E117" s="13"/>
      <c r="F117" s="13"/>
      <c r="G117" s="1"/>
      <c r="H117" s="1"/>
      <c r="I117" s="1"/>
      <c r="J117" s="1"/>
      <c r="K117" s="1"/>
      <c r="L117" s="1"/>
      <c r="M117" s="1"/>
    </row>
    <row r="118" spans="1:13" s="16" customFormat="1" x14ac:dyDescent="0.25">
      <c r="B118" s="19"/>
      <c r="C118" s="13"/>
      <c r="D118" s="13"/>
      <c r="E118" s="13"/>
      <c r="F118" s="13"/>
      <c r="G118" s="1"/>
      <c r="H118" s="1"/>
      <c r="I118" s="1"/>
      <c r="J118" s="1"/>
      <c r="K118" s="1"/>
      <c r="L118" s="1"/>
      <c r="M118" s="1"/>
    </row>
    <row r="119" spans="1:13" s="16" customFormat="1" x14ac:dyDescent="0.25">
      <c r="B119" s="19"/>
      <c r="C119" s="13"/>
      <c r="D119" s="13"/>
      <c r="E119" s="13"/>
      <c r="F119" s="13"/>
      <c r="G119" s="1"/>
      <c r="H119" s="1"/>
      <c r="I119" s="1"/>
      <c r="J119" s="1"/>
      <c r="K119" s="1"/>
      <c r="L119" s="1"/>
      <c r="M119" s="1"/>
    </row>
    <row r="120" spans="1:13" s="16" customFormat="1" x14ac:dyDescent="0.25">
      <c r="B120" s="19"/>
      <c r="C120" s="13"/>
      <c r="D120" s="13"/>
      <c r="E120" s="13"/>
      <c r="F120" s="13"/>
      <c r="G120" s="1"/>
      <c r="H120" s="1"/>
      <c r="I120" s="1"/>
      <c r="J120" s="1"/>
      <c r="K120" s="1"/>
      <c r="L120" s="1"/>
      <c r="M120" s="1"/>
    </row>
    <row r="121" spans="1:13" s="16" customFormat="1" x14ac:dyDescent="0.25">
      <c r="B121" s="19"/>
      <c r="C121" s="13"/>
      <c r="D121" s="13"/>
      <c r="E121" s="13"/>
      <c r="F121" s="13"/>
      <c r="G121" s="1"/>
      <c r="H121" s="1"/>
      <c r="I121" s="1"/>
      <c r="J121" s="1"/>
      <c r="K121" s="1"/>
      <c r="L121" s="1"/>
      <c r="M121" s="1"/>
    </row>
    <row r="122" spans="1:13" x14ac:dyDescent="0.25"/>
    <row r="123" spans="1:13" s="16" customFormat="1" x14ac:dyDescent="0.25">
      <c r="B123" s="19"/>
      <c r="C123" s="13"/>
      <c r="D123" s="13"/>
      <c r="E123" s="13"/>
      <c r="F123" s="13"/>
      <c r="G123" s="1"/>
      <c r="H123" s="1"/>
      <c r="I123" s="1"/>
      <c r="J123" s="1"/>
      <c r="K123" s="1"/>
      <c r="L123" s="1"/>
      <c r="M123" s="1"/>
    </row>
    <row r="124" spans="1:13" s="16" customFormat="1" x14ac:dyDescent="0.25">
      <c r="B124" s="19"/>
      <c r="C124" s="13"/>
      <c r="D124" s="13"/>
      <c r="E124" s="13"/>
      <c r="F124" s="13"/>
      <c r="G124" s="1"/>
      <c r="H124" s="1"/>
      <c r="I124" s="1"/>
      <c r="J124" s="1"/>
      <c r="K124" s="1"/>
      <c r="L124" s="1"/>
      <c r="M124" s="1"/>
    </row>
    <row r="125" spans="1:13" x14ac:dyDescent="0.25"/>
    <row r="126" spans="1:13" x14ac:dyDescent="0.25"/>
    <row r="127" spans="1:13" x14ac:dyDescent="0.25"/>
    <row r="128" spans="1:13" s="12" customFormat="1" x14ac:dyDescent="0.25">
      <c r="A128" s="16"/>
      <c r="B128" s="19"/>
      <c r="C128" s="13"/>
      <c r="D128" s="13"/>
      <c r="E128" s="13"/>
      <c r="F128" s="13"/>
      <c r="G128" s="1"/>
      <c r="H128" s="1"/>
      <c r="I128" s="1"/>
      <c r="J128" s="1"/>
      <c r="K128" s="1"/>
      <c r="L128" s="1"/>
      <c r="M128" s="1"/>
    </row>
    <row r="129" spans="1:13" s="12" customFormat="1" x14ac:dyDescent="0.25">
      <c r="A129" s="16"/>
      <c r="B129" s="19"/>
      <c r="C129" s="13"/>
      <c r="D129" s="13"/>
      <c r="E129" s="13"/>
      <c r="F129" s="13"/>
      <c r="G129" s="1"/>
      <c r="H129" s="1"/>
      <c r="I129" s="1"/>
      <c r="J129" s="1"/>
      <c r="K129" s="1"/>
      <c r="L129" s="1"/>
      <c r="M129" s="1"/>
    </row>
    <row r="130" spans="1:13" s="12" customFormat="1" x14ac:dyDescent="0.25">
      <c r="A130" s="16"/>
      <c r="B130" s="19"/>
      <c r="C130" s="13"/>
      <c r="D130" s="13"/>
      <c r="E130" s="13"/>
      <c r="F130" s="13"/>
      <c r="G130" s="1"/>
      <c r="H130" s="1"/>
      <c r="I130" s="1"/>
      <c r="J130" s="1"/>
      <c r="K130" s="1"/>
      <c r="L130" s="1"/>
      <c r="M130" s="1"/>
    </row>
    <row r="131" spans="1:13" s="12" customFormat="1" x14ac:dyDescent="0.25">
      <c r="A131" s="16"/>
      <c r="B131" s="19"/>
      <c r="C131" s="13"/>
      <c r="D131" s="13"/>
      <c r="E131" s="13"/>
      <c r="F131" s="13"/>
      <c r="G131" s="1"/>
      <c r="H131" s="1"/>
      <c r="I131" s="1"/>
      <c r="J131" s="1"/>
      <c r="K131" s="1"/>
      <c r="L131" s="1"/>
      <c r="M131" s="1"/>
    </row>
    <row r="132" spans="1:13" s="12" customFormat="1" x14ac:dyDescent="0.25">
      <c r="A132" s="16"/>
      <c r="B132" s="19"/>
      <c r="C132" s="13"/>
      <c r="D132" s="13"/>
      <c r="E132" s="13"/>
      <c r="F132" s="13"/>
      <c r="G132" s="1"/>
      <c r="H132" s="1"/>
      <c r="I132" s="1"/>
      <c r="J132" s="1"/>
      <c r="K132" s="1"/>
      <c r="L132" s="1"/>
      <c r="M132" s="1"/>
    </row>
    <row r="133" spans="1:13" s="12" customFormat="1" x14ac:dyDescent="0.25">
      <c r="A133" s="16"/>
      <c r="B133" s="19"/>
      <c r="C133" s="13"/>
      <c r="D133" s="13"/>
      <c r="E133" s="13"/>
      <c r="F133" s="13"/>
      <c r="G133" s="1"/>
      <c r="H133" s="1"/>
      <c r="I133" s="1"/>
      <c r="J133" s="1"/>
      <c r="K133" s="1"/>
      <c r="L133" s="1"/>
      <c r="M133" s="1"/>
    </row>
    <row r="134" spans="1:13" s="12" customFormat="1" x14ac:dyDescent="0.25">
      <c r="A134" s="16"/>
      <c r="B134" s="19"/>
      <c r="C134" s="13"/>
      <c r="D134" s="13"/>
      <c r="E134" s="13"/>
      <c r="F134" s="13"/>
      <c r="G134" s="1"/>
      <c r="H134" s="1"/>
      <c r="I134" s="1"/>
      <c r="J134" s="1"/>
      <c r="K134" s="1"/>
      <c r="L134" s="1"/>
      <c r="M134" s="1"/>
    </row>
    <row r="135" spans="1:13" s="12" customFormat="1" x14ac:dyDescent="0.25">
      <c r="A135" s="16"/>
      <c r="B135" s="19"/>
      <c r="C135" s="13"/>
      <c r="D135" s="13"/>
      <c r="E135" s="13"/>
      <c r="F135" s="13"/>
      <c r="G135" s="1"/>
      <c r="H135" s="1"/>
      <c r="I135" s="1"/>
      <c r="J135" s="1"/>
      <c r="K135" s="1"/>
      <c r="L135" s="1"/>
      <c r="M135" s="1"/>
    </row>
    <row r="136" spans="1:13" s="12" customFormat="1" x14ac:dyDescent="0.25">
      <c r="A136" s="16"/>
      <c r="B136" s="19"/>
      <c r="C136" s="13"/>
      <c r="D136" s="13"/>
      <c r="E136" s="13"/>
      <c r="F136" s="13"/>
      <c r="G136" s="1"/>
      <c r="H136" s="1"/>
      <c r="I136" s="1"/>
      <c r="J136" s="1"/>
      <c r="K136" s="1"/>
      <c r="L136" s="1"/>
      <c r="M136" s="1"/>
    </row>
    <row r="137" spans="1:13" s="12" customFormat="1" x14ac:dyDescent="0.25">
      <c r="A137" s="16"/>
      <c r="B137" s="19"/>
      <c r="C137" s="13"/>
      <c r="D137" s="13"/>
      <c r="E137" s="13"/>
      <c r="F137" s="13"/>
      <c r="G137" s="1"/>
      <c r="H137" s="1"/>
      <c r="I137" s="1"/>
      <c r="J137" s="1"/>
      <c r="K137" s="1"/>
      <c r="L137" s="1"/>
      <c r="M137" s="1"/>
    </row>
    <row r="138" spans="1:13" s="12" customFormat="1" x14ac:dyDescent="0.25">
      <c r="A138" s="16"/>
      <c r="B138" s="19"/>
      <c r="C138" s="13"/>
      <c r="D138" s="13"/>
      <c r="E138" s="13"/>
      <c r="F138" s="13"/>
      <c r="G138" s="1"/>
      <c r="H138" s="1"/>
      <c r="I138" s="1"/>
      <c r="J138" s="1"/>
      <c r="K138" s="1"/>
      <c r="L138" s="1"/>
      <c r="M138" s="1"/>
    </row>
    <row r="139" spans="1:13" s="12" customFormat="1" x14ac:dyDescent="0.25">
      <c r="A139" s="16"/>
      <c r="B139" s="19"/>
      <c r="C139" s="13"/>
      <c r="D139" s="13"/>
      <c r="E139" s="13"/>
      <c r="F139" s="13"/>
      <c r="G139" s="1"/>
      <c r="H139" s="1"/>
      <c r="I139" s="1"/>
      <c r="J139" s="1"/>
      <c r="K139" s="1"/>
      <c r="L139" s="1"/>
      <c r="M139" s="1"/>
    </row>
    <row r="140" spans="1:13" s="12" customFormat="1" x14ac:dyDescent="0.25">
      <c r="A140" s="16"/>
      <c r="B140" s="19"/>
      <c r="C140" s="13"/>
      <c r="D140" s="13"/>
      <c r="E140" s="13"/>
      <c r="F140" s="13"/>
      <c r="G140" s="1"/>
      <c r="H140" s="1"/>
      <c r="I140" s="1"/>
      <c r="J140" s="1"/>
      <c r="K140" s="1"/>
      <c r="L140" s="1"/>
      <c r="M140" s="1"/>
    </row>
    <row r="141" spans="1:13" s="12" customFormat="1" x14ac:dyDescent="0.25">
      <c r="A141" s="16"/>
      <c r="B141" s="19"/>
      <c r="C141" s="13"/>
      <c r="D141" s="13"/>
      <c r="E141" s="13"/>
      <c r="F141" s="13"/>
      <c r="G141" s="1"/>
      <c r="H141" s="1"/>
      <c r="I141" s="1"/>
      <c r="J141" s="1"/>
      <c r="K141" s="1"/>
      <c r="L141" s="1"/>
      <c r="M141" s="1"/>
    </row>
    <row r="142" spans="1:13" s="12" customFormat="1" x14ac:dyDescent="0.25">
      <c r="A142" s="16"/>
      <c r="B142" s="19"/>
      <c r="C142" s="13"/>
      <c r="D142" s="13"/>
      <c r="E142" s="13"/>
      <c r="F142" s="13"/>
      <c r="G142" s="1"/>
      <c r="H142" s="1"/>
      <c r="I142" s="1"/>
      <c r="J142" s="1"/>
      <c r="K142" s="1"/>
      <c r="L142" s="1"/>
      <c r="M142" s="1"/>
    </row>
    <row r="143" spans="1:13" s="12" customFormat="1" x14ac:dyDescent="0.25">
      <c r="A143" s="16"/>
      <c r="B143" s="19"/>
      <c r="C143" s="13"/>
      <c r="D143" s="13"/>
      <c r="E143" s="13"/>
      <c r="F143" s="13"/>
      <c r="G143" s="1"/>
      <c r="H143" s="1"/>
      <c r="I143" s="1"/>
      <c r="J143" s="1"/>
      <c r="K143" s="1"/>
      <c r="L143" s="1"/>
      <c r="M143" s="1"/>
    </row>
    <row r="144" spans="1:13" s="12" customFormat="1" x14ac:dyDescent="0.25">
      <c r="A144" s="16"/>
      <c r="B144" s="19"/>
      <c r="C144" s="13"/>
      <c r="D144" s="13"/>
      <c r="E144" s="13"/>
      <c r="F144" s="13"/>
      <c r="G144" s="1"/>
      <c r="H144" s="1"/>
      <c r="I144" s="1"/>
      <c r="J144" s="1"/>
      <c r="K144" s="1"/>
      <c r="L144" s="1"/>
      <c r="M144" s="1"/>
    </row>
    <row r="145" spans="2:13" s="16" customFormat="1" x14ac:dyDescent="0.25">
      <c r="B145" s="19"/>
      <c r="C145" s="13"/>
      <c r="D145" s="13"/>
      <c r="E145" s="13"/>
      <c r="F145" s="13"/>
      <c r="G145" s="1"/>
      <c r="H145" s="1"/>
      <c r="I145" s="1"/>
      <c r="J145" s="1"/>
      <c r="K145" s="1"/>
      <c r="L145" s="1"/>
      <c r="M145" s="1"/>
    </row>
    <row r="146" spans="2:13" s="16" customFormat="1" x14ac:dyDescent="0.25">
      <c r="B146" s="19"/>
      <c r="C146" s="13"/>
      <c r="D146" s="13"/>
      <c r="E146" s="13"/>
      <c r="F146" s="13"/>
      <c r="G146" s="1"/>
      <c r="H146" s="1"/>
      <c r="I146" s="1"/>
      <c r="J146" s="1"/>
      <c r="K146" s="1"/>
      <c r="L146" s="1"/>
      <c r="M146" s="1"/>
    </row>
    <row r="147" spans="2:13" s="16" customFormat="1" x14ac:dyDescent="0.25">
      <c r="B147" s="19"/>
      <c r="C147" s="13"/>
      <c r="D147" s="13"/>
      <c r="E147" s="13"/>
      <c r="F147" s="13"/>
      <c r="G147" s="1"/>
      <c r="H147" s="1"/>
      <c r="I147" s="1"/>
      <c r="J147" s="1"/>
      <c r="K147" s="1"/>
      <c r="L147" s="1"/>
      <c r="M147" s="1"/>
    </row>
    <row r="148" spans="2:13" s="16" customFormat="1" x14ac:dyDescent="0.25">
      <c r="B148" s="19"/>
      <c r="C148" s="13"/>
      <c r="D148" s="13"/>
      <c r="E148" s="13"/>
      <c r="F148" s="13"/>
      <c r="G148" s="1"/>
      <c r="H148" s="1"/>
      <c r="I148" s="1"/>
      <c r="J148" s="1"/>
      <c r="K148" s="1"/>
      <c r="L148" s="1"/>
      <c r="M148" s="1"/>
    </row>
    <row r="149" spans="2:13" s="16" customFormat="1" x14ac:dyDescent="0.25">
      <c r="B149" s="19"/>
      <c r="C149" s="13"/>
      <c r="D149" s="13"/>
      <c r="E149" s="13"/>
      <c r="F149" s="13"/>
      <c r="G149" s="1"/>
      <c r="H149" s="1"/>
      <c r="I149" s="1"/>
      <c r="J149" s="1"/>
      <c r="K149" s="1"/>
      <c r="L149" s="1"/>
      <c r="M149" s="1"/>
    </row>
    <row r="150" spans="2:13" s="16" customFormat="1" x14ac:dyDescent="0.25">
      <c r="B150" s="19"/>
      <c r="C150" s="13"/>
      <c r="D150" s="13"/>
      <c r="E150" s="13"/>
      <c r="F150" s="13"/>
      <c r="G150" s="1"/>
      <c r="H150" s="1"/>
      <c r="I150" s="1"/>
      <c r="J150" s="1"/>
      <c r="K150" s="1"/>
      <c r="L150" s="1"/>
      <c r="M150" s="1"/>
    </row>
    <row r="151" spans="2:13" s="16" customFormat="1" x14ac:dyDescent="0.25">
      <c r="B151" s="19"/>
      <c r="C151" s="13"/>
      <c r="D151" s="13"/>
      <c r="E151" s="13"/>
      <c r="F151" s="13"/>
      <c r="G151" s="1"/>
      <c r="H151" s="1"/>
      <c r="I151" s="1"/>
      <c r="J151" s="1"/>
      <c r="K151" s="1"/>
      <c r="L151" s="1"/>
      <c r="M151" s="1"/>
    </row>
    <row r="152" spans="2:13" s="16" customFormat="1" x14ac:dyDescent="0.25">
      <c r="B152" s="19"/>
      <c r="C152" s="13"/>
      <c r="D152" s="13"/>
      <c r="E152" s="13"/>
      <c r="F152" s="13"/>
      <c r="G152" s="1"/>
      <c r="H152" s="1"/>
      <c r="I152" s="1"/>
      <c r="J152" s="1"/>
      <c r="K152" s="1"/>
      <c r="L152" s="1"/>
      <c r="M152" s="1"/>
    </row>
    <row r="153" spans="2:13" s="16" customFormat="1" x14ac:dyDescent="0.25">
      <c r="B153" s="19"/>
      <c r="C153" s="13"/>
      <c r="D153" s="13"/>
      <c r="E153" s="13"/>
      <c r="F153" s="13"/>
      <c r="G153" s="1"/>
      <c r="H153" s="1"/>
      <c r="I153" s="1"/>
      <c r="J153" s="1"/>
      <c r="K153" s="1"/>
      <c r="L153" s="1"/>
      <c r="M153" s="1"/>
    </row>
    <row r="154" spans="2:13" s="16" customFormat="1" x14ac:dyDescent="0.25">
      <c r="B154" s="19"/>
      <c r="C154" s="13"/>
      <c r="D154" s="13"/>
      <c r="E154" s="13"/>
      <c r="F154" s="13"/>
      <c r="G154" s="1"/>
      <c r="H154" s="1"/>
      <c r="I154" s="1"/>
      <c r="J154" s="1"/>
      <c r="K154" s="1"/>
      <c r="L154" s="1"/>
      <c r="M154" s="1"/>
    </row>
    <row r="155" spans="2:13" s="16" customFormat="1" x14ac:dyDescent="0.25">
      <c r="B155" s="19"/>
      <c r="C155" s="13"/>
      <c r="D155" s="13"/>
      <c r="E155" s="13"/>
      <c r="F155" s="13"/>
      <c r="G155" s="1"/>
      <c r="H155" s="1"/>
      <c r="I155" s="1"/>
      <c r="J155" s="1"/>
      <c r="K155" s="1"/>
      <c r="L155" s="1"/>
      <c r="M155" s="1"/>
    </row>
    <row r="156" spans="2:13" s="16" customFormat="1" x14ac:dyDescent="0.25">
      <c r="B156" s="19"/>
      <c r="C156" s="13"/>
      <c r="D156" s="13"/>
      <c r="E156" s="13"/>
      <c r="F156" s="13"/>
      <c r="G156" s="1"/>
      <c r="H156" s="1"/>
      <c r="I156" s="1"/>
      <c r="J156" s="1"/>
      <c r="K156" s="1"/>
      <c r="L156" s="1"/>
      <c r="M156" s="1"/>
    </row>
    <row r="157" spans="2:13" s="16" customFormat="1" x14ac:dyDescent="0.25">
      <c r="B157" s="19"/>
      <c r="C157" s="13"/>
      <c r="D157" s="13"/>
      <c r="E157" s="13"/>
      <c r="F157" s="13"/>
      <c r="G157" s="1"/>
      <c r="H157" s="1"/>
      <c r="I157" s="1"/>
      <c r="J157" s="1"/>
      <c r="K157" s="1"/>
      <c r="L157" s="1"/>
      <c r="M157" s="1"/>
    </row>
    <row r="158" spans="2:13" s="16" customFormat="1" x14ac:dyDescent="0.25">
      <c r="B158" s="19"/>
      <c r="C158" s="13"/>
      <c r="D158" s="13"/>
      <c r="E158" s="13"/>
      <c r="F158" s="13"/>
      <c r="G158" s="1"/>
      <c r="H158" s="1"/>
      <c r="I158" s="1"/>
      <c r="J158" s="1"/>
      <c r="K158" s="1"/>
      <c r="L158" s="1"/>
      <c r="M158" s="1"/>
    </row>
    <row r="159" spans="2:13" s="16" customFormat="1" x14ac:dyDescent="0.25">
      <c r="B159" s="19"/>
      <c r="C159" s="13"/>
      <c r="D159" s="13"/>
      <c r="E159" s="13"/>
      <c r="F159" s="13"/>
      <c r="G159" s="1"/>
      <c r="H159" s="1"/>
      <c r="I159" s="1"/>
      <c r="J159" s="1"/>
      <c r="K159" s="1"/>
      <c r="L159" s="1"/>
      <c r="M159" s="1"/>
    </row>
    <row r="160" spans="2:13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</sheetData>
  <mergeCells count="7">
    <mergeCell ref="A2:F2"/>
    <mergeCell ref="A5:A7"/>
    <mergeCell ref="B5:B7"/>
    <mergeCell ref="C5:C7"/>
    <mergeCell ref="D5:F5"/>
    <mergeCell ref="D6:D7"/>
    <mergeCell ref="E6:F6"/>
  </mergeCells>
  <pageMargins left="0.11811023622047245" right="0.11811023622047245" top="0.15748031496062992" bottom="0.15748031496062992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01.01.2026</vt:lpstr>
    </vt:vector>
  </TitlesOfParts>
  <Company>МКУ "ФУ г. Канска"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pleskach</dc:creator>
  <cp:lastModifiedBy>116</cp:lastModifiedBy>
  <cp:lastPrinted>2026-02-02T09:00:52Z</cp:lastPrinted>
  <dcterms:created xsi:type="dcterms:W3CDTF">2013-06-21T00:40:31Z</dcterms:created>
  <dcterms:modified xsi:type="dcterms:W3CDTF">2026-02-02T09:03:00Z</dcterms:modified>
</cp:coreProperties>
</file>